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LEGISLATURE" sheetId="1" r:id="rId1"/>
    <sheet name="TOWNS" sheetId="2" r:id="rId2"/>
    <sheet name="JMST CITY COUNCIL" sheetId="3" r:id="rId3"/>
  </sheets>
  <definedNames/>
  <calcPr fullCalcOnLoad="1"/>
</workbook>
</file>

<file path=xl/sharedStrings.xml><?xml version="1.0" encoding="utf-8"?>
<sst xmlns="http://schemas.openxmlformats.org/spreadsheetml/2006/main" count="283" uniqueCount="106">
  <si>
    <t>George M. Borrello</t>
  </si>
  <si>
    <t xml:space="preserve">Scatterings </t>
  </si>
  <si>
    <t xml:space="preserve">Hanover 1, 2, 3  </t>
  </si>
  <si>
    <t xml:space="preserve">Hanover 4, 7  </t>
  </si>
  <si>
    <t xml:space="preserve">Hanover 8  </t>
  </si>
  <si>
    <t>TOTAL</t>
  </si>
  <si>
    <t>COUNTY LEG DIST 4</t>
  </si>
  <si>
    <t>Total Votes</t>
  </si>
  <si>
    <t>DEMOCRATIC</t>
  </si>
  <si>
    <t>VOTE FOR ONE</t>
  </si>
  <si>
    <t>Blank/Void</t>
  </si>
  <si>
    <t>W-IN</t>
  </si>
  <si>
    <t>Kathleen A. Sullivan</t>
  </si>
  <si>
    <t xml:space="preserve">Busti 1,7,8   </t>
  </si>
  <si>
    <t xml:space="preserve">Busti 2, 3, 6   </t>
  </si>
  <si>
    <t xml:space="preserve">Busti 4, 5  </t>
  </si>
  <si>
    <t>REPUBLICAN</t>
  </si>
  <si>
    <t>Clifford J. Foster</t>
  </si>
  <si>
    <t xml:space="preserve">Clymer 1,2  </t>
  </si>
  <si>
    <t>Casey P. Rhinehart</t>
  </si>
  <si>
    <t>Dennis J. Colvenback</t>
  </si>
  <si>
    <t xml:space="preserve">Ellington  </t>
  </si>
  <si>
    <t xml:space="preserve">Reid L. Johnson </t>
  </si>
  <si>
    <t>Jodelle L. Shaw</t>
  </si>
  <si>
    <t>Jennifer S. Johnson</t>
  </si>
  <si>
    <t>Rene M. Yates</t>
  </si>
  <si>
    <t xml:space="preserve">North Harmony 1, 2  </t>
  </si>
  <si>
    <t xml:space="preserve">Gary L. Ryan Sr. </t>
  </si>
  <si>
    <t>David P. DeJoe</t>
  </si>
  <si>
    <t>David A. Prince</t>
  </si>
  <si>
    <t xml:space="preserve">Pomfret 1, 2, 3  </t>
  </si>
  <si>
    <t xml:space="preserve">Pomfret 4, 5, 6 </t>
  </si>
  <si>
    <t xml:space="preserve">Pomfret  7, 9 </t>
  </si>
  <si>
    <t xml:space="preserve">Pomfret 8  </t>
  </si>
  <si>
    <t xml:space="preserve">Pomfret 10  </t>
  </si>
  <si>
    <t xml:space="preserve">Pomfret 1-6 </t>
  </si>
  <si>
    <t xml:space="preserve">Pomfret 7, 9, 10  </t>
  </si>
  <si>
    <t xml:space="preserve">George E. Stoddard </t>
  </si>
  <si>
    <t>Scatterings</t>
  </si>
  <si>
    <t xml:space="preserve">Ripley 1, 2, 3  </t>
  </si>
  <si>
    <t>Tamara M. Downey</t>
  </si>
  <si>
    <t xml:space="preserve">Carroll 1, 2, 3  </t>
  </si>
  <si>
    <t xml:space="preserve">Kiantone 1, 2  </t>
  </si>
  <si>
    <t xml:space="preserve">Busti  8 </t>
  </si>
  <si>
    <t>Mark J. Tarbrake</t>
  </si>
  <si>
    <t xml:space="preserve">Busti 1  </t>
  </si>
  <si>
    <t xml:space="preserve">Ellicott - Ward 1-1, 1-2, 2-1, 2-2, 4-3  </t>
  </si>
  <si>
    <t xml:space="preserve">Jamestown 5-1, 5-2  </t>
  </si>
  <si>
    <t xml:space="preserve">Jamestown 4-3, 4-4 </t>
  </si>
  <si>
    <t>Michael J.Sullivan</t>
  </si>
  <si>
    <t>Vincent DeJoy III</t>
  </si>
  <si>
    <t xml:space="preserve">Jamestown 4-1, 4-2 </t>
  </si>
  <si>
    <t>Michael J. Sullivan</t>
  </si>
  <si>
    <t xml:space="preserve">NORTH HARMONY HIGHWAY SUPERINTENDENT </t>
  </si>
  <si>
    <t>CLYMER HIGHWAY SUPERINTENDENT</t>
  </si>
  <si>
    <t>ELLINGTON  TOWN JUSTICE</t>
  </si>
  <si>
    <t xml:space="preserve">BUSTI TOWN SUPERVISOR  </t>
  </si>
  <si>
    <t>ELLINGTON  HIGHWAY SUPERINTENDENT</t>
  </si>
  <si>
    <t>NORTH HARMONY TOWN JUSTICE</t>
  </si>
  <si>
    <t xml:space="preserve">POMFRET TOWN JUSTICE </t>
  </si>
  <si>
    <t>RIPLEY HIGHWAY SUPERINTENDENT</t>
  </si>
  <si>
    <t>COUNTY LEGISLATIVE DISTRICT 8</t>
  </si>
  <si>
    <t>COUNTY LEGISLATIVE DISTRICT 10</t>
  </si>
  <si>
    <t>COUNTY LEGISLATIVE DISTRICT 15</t>
  </si>
  <si>
    <t>COUNTY LEGISLATIVE DISTRICT 25</t>
  </si>
  <si>
    <t>CITY COUNCIL WARD 4</t>
  </si>
  <si>
    <t>CONSERVATIVE</t>
  </si>
  <si>
    <t xml:space="preserve">POMFRET TOWN JUSTICE  </t>
  </si>
  <si>
    <t>INDEPENDENCE</t>
  </si>
  <si>
    <t>POMFRET TOWN JUSTICE</t>
  </si>
  <si>
    <t>WORKING FAMILIES</t>
  </si>
  <si>
    <t>2B</t>
  </si>
  <si>
    <t>3B</t>
  </si>
  <si>
    <t>REP</t>
  </si>
  <si>
    <t>1C</t>
  </si>
  <si>
    <t>CON</t>
  </si>
  <si>
    <t>1B</t>
  </si>
  <si>
    <t>4B</t>
  </si>
  <si>
    <t>2C</t>
  </si>
  <si>
    <t>3C</t>
  </si>
  <si>
    <t>2D</t>
  </si>
  <si>
    <t>3D</t>
  </si>
  <si>
    <t>WOR</t>
  </si>
  <si>
    <t>2E</t>
  </si>
  <si>
    <t>3E</t>
  </si>
  <si>
    <t>IND</t>
  </si>
  <si>
    <t>1E</t>
  </si>
  <si>
    <t>Kevin K. Oconnell*</t>
  </si>
  <si>
    <t>Jesse M. Robbins*</t>
  </si>
  <si>
    <t>Scott E. Trisket*</t>
  </si>
  <si>
    <t>W - IN</t>
  </si>
  <si>
    <t>TOTAL VOTES</t>
  </si>
  <si>
    <t>Troy J. Everetts*</t>
  </si>
  <si>
    <t xml:space="preserve">Everett R. Bensink* </t>
  </si>
  <si>
    <t>Dan H. Strickland*</t>
  </si>
  <si>
    <t>tie vote indicates failure to elect</t>
  </si>
  <si>
    <t>David A. Prince*</t>
  </si>
  <si>
    <t>David P. DeJoe*</t>
  </si>
  <si>
    <t>Michael L. Knight*</t>
  </si>
  <si>
    <t>Thomas A. Erlandson*</t>
  </si>
  <si>
    <t>Patrick A. Tyler*</t>
  </si>
  <si>
    <t>Robert W. Whitney Jr. *</t>
  </si>
  <si>
    <t>William F. Coughlin*</t>
  </si>
  <si>
    <t>Jennifer S. Johnson*</t>
  </si>
  <si>
    <t>Daniel R. Johnson*</t>
  </si>
  <si>
    <t>David Wilfong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</si>
</sst>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  <xf numFmtId="49" fontId="2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textRotation="90" wrapText="1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textRotation="90" wrapText="1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textRotation="90" wrapText="1"/>
    </xf>
    <xf numFmtId="49" fontId="7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J38" sqref="J38"/>
    </sheetView>
  </sheetViews>
  <sheetFormatPr defaultColWidth="9.140625" defaultRowHeight="12.75"/>
  <cols>
    <col min="1" max="1" width="22.421875" style="0" customWidth="1"/>
  </cols>
  <sheetData>
    <row r="1" spans="1:6" ht="54.75" customHeight="1">
      <c r="A1" s="4" t="s">
        <v>6</v>
      </c>
      <c r="B1" s="5" t="s">
        <v>7</v>
      </c>
      <c r="C1" s="6" t="s">
        <v>0</v>
      </c>
      <c r="D1" s="7" t="s">
        <v>87</v>
      </c>
      <c r="E1" s="6" t="s">
        <v>1</v>
      </c>
      <c r="F1" s="6" t="s">
        <v>10</v>
      </c>
    </row>
    <row r="2" spans="1:6" ht="12.75">
      <c r="A2" s="8" t="s">
        <v>8</v>
      </c>
      <c r="B2" s="5"/>
      <c r="C2" s="9" t="s">
        <v>11</v>
      </c>
      <c r="D2" s="10" t="s">
        <v>11</v>
      </c>
      <c r="E2" s="9" t="s">
        <v>11</v>
      </c>
      <c r="F2" s="11"/>
    </row>
    <row r="3" spans="1:6" ht="12.75">
      <c r="A3" s="8" t="s">
        <v>9</v>
      </c>
      <c r="B3" s="5"/>
      <c r="C3" s="6"/>
      <c r="D3" s="7"/>
      <c r="E3" s="6"/>
      <c r="F3" s="11"/>
    </row>
    <row r="4" spans="1:6" ht="12.75">
      <c r="A4" s="12" t="s">
        <v>2</v>
      </c>
      <c r="B4" s="13">
        <v>29</v>
      </c>
      <c r="C4" s="14">
        <v>8</v>
      </c>
      <c r="D4" s="15">
        <v>14</v>
      </c>
      <c r="E4" s="14">
        <v>6</v>
      </c>
      <c r="F4" s="14">
        <v>1</v>
      </c>
    </row>
    <row r="5" spans="1:6" ht="12.75">
      <c r="A5" s="12" t="s">
        <v>3</v>
      </c>
      <c r="B5" s="13">
        <v>16</v>
      </c>
      <c r="C5" s="14">
        <v>0</v>
      </c>
      <c r="D5" s="15">
        <v>11</v>
      </c>
      <c r="E5" s="14">
        <v>2</v>
      </c>
      <c r="F5" s="14">
        <v>3</v>
      </c>
    </row>
    <row r="6" spans="1:6" ht="12.75">
      <c r="A6" s="12" t="s">
        <v>4</v>
      </c>
      <c r="B6" s="13">
        <v>18</v>
      </c>
      <c r="C6" s="14">
        <v>5</v>
      </c>
      <c r="D6" s="15">
        <v>8</v>
      </c>
      <c r="E6" s="14">
        <v>5</v>
      </c>
      <c r="F6" s="14">
        <v>0</v>
      </c>
    </row>
    <row r="7" spans="1:6" ht="12.75">
      <c r="A7" s="16" t="s">
        <v>5</v>
      </c>
      <c r="B7" s="17">
        <f>SUM(B4:B6)</f>
        <v>63</v>
      </c>
      <c r="C7" s="17">
        <f>SUM(C4:C6)</f>
        <v>13</v>
      </c>
      <c r="D7" s="17">
        <f>SUM(D4:D6)</f>
        <v>33</v>
      </c>
      <c r="E7" s="17">
        <f>SUM(E4:E6)</f>
        <v>13</v>
      </c>
      <c r="F7" s="17">
        <f>SUM(F4:F6)</f>
        <v>4</v>
      </c>
    </row>
    <row r="9" spans="1:6" ht="55.5">
      <c r="A9" s="4" t="s">
        <v>61</v>
      </c>
      <c r="B9" s="5" t="s">
        <v>7</v>
      </c>
      <c r="C9" s="7" t="s">
        <v>99</v>
      </c>
      <c r="D9" s="6" t="s">
        <v>40</v>
      </c>
      <c r="E9" s="6" t="s">
        <v>38</v>
      </c>
      <c r="F9" s="6" t="s">
        <v>10</v>
      </c>
    </row>
    <row r="10" spans="1:6" ht="12.75">
      <c r="A10" s="15" t="s">
        <v>66</v>
      </c>
      <c r="B10" s="18"/>
      <c r="C10" s="19" t="s">
        <v>74</v>
      </c>
      <c r="D10" s="20" t="s">
        <v>11</v>
      </c>
      <c r="E10" s="20" t="s">
        <v>11</v>
      </c>
      <c r="F10" s="21"/>
    </row>
    <row r="11" spans="1:6" ht="12.75">
      <c r="A11" s="15" t="s">
        <v>9</v>
      </c>
      <c r="B11" s="18"/>
      <c r="C11" s="19" t="s">
        <v>75</v>
      </c>
      <c r="D11" s="21"/>
      <c r="E11" s="18"/>
      <c r="F11" s="21"/>
    </row>
    <row r="12" spans="1:6" ht="12.75">
      <c r="A12" s="18" t="s">
        <v>43</v>
      </c>
      <c r="B12" s="22">
        <v>0</v>
      </c>
      <c r="C12" s="15">
        <v>0</v>
      </c>
      <c r="D12" s="23">
        <v>0</v>
      </c>
      <c r="E12" s="23">
        <v>0</v>
      </c>
      <c r="F12" s="24">
        <v>0</v>
      </c>
    </row>
    <row r="13" spans="1:6" ht="12.75">
      <c r="A13" s="18" t="s">
        <v>41</v>
      </c>
      <c r="B13" s="22">
        <v>18</v>
      </c>
      <c r="C13" s="15">
        <v>12</v>
      </c>
      <c r="D13" s="14">
        <v>5</v>
      </c>
      <c r="E13" s="14">
        <v>1</v>
      </c>
      <c r="F13" s="24">
        <v>0</v>
      </c>
    </row>
    <row r="14" spans="1:6" ht="12.75">
      <c r="A14" s="18" t="s">
        <v>42</v>
      </c>
      <c r="B14" s="22">
        <v>2</v>
      </c>
      <c r="C14" s="15">
        <v>1</v>
      </c>
      <c r="D14" s="14">
        <v>1</v>
      </c>
      <c r="E14" s="14">
        <v>0</v>
      </c>
      <c r="F14" s="24">
        <v>0</v>
      </c>
    </row>
    <row r="15" spans="1:6" ht="12.75">
      <c r="A15" s="16" t="s">
        <v>91</v>
      </c>
      <c r="B15" s="16">
        <v>20</v>
      </c>
      <c r="C15" s="16">
        <v>13</v>
      </c>
      <c r="D15" s="16">
        <v>6</v>
      </c>
      <c r="E15" s="16">
        <v>1</v>
      </c>
      <c r="F15" s="25">
        <v>0</v>
      </c>
    </row>
    <row r="16" spans="1:6" ht="12.75">
      <c r="A16" s="26"/>
      <c r="B16" s="26"/>
      <c r="C16" s="26"/>
      <c r="D16" s="26"/>
      <c r="E16" s="26"/>
      <c r="F16" s="26"/>
    </row>
    <row r="17" spans="1:6" ht="37.5">
      <c r="A17" s="4" t="s">
        <v>62</v>
      </c>
      <c r="B17" s="5" t="s">
        <v>7</v>
      </c>
      <c r="C17" s="7" t="s">
        <v>100</v>
      </c>
      <c r="D17" s="6" t="s">
        <v>44</v>
      </c>
      <c r="E17" s="6" t="s">
        <v>10</v>
      </c>
      <c r="F17" s="26"/>
    </row>
    <row r="18" spans="1:6" ht="12.75">
      <c r="A18" s="15" t="s">
        <v>66</v>
      </c>
      <c r="B18" s="18"/>
      <c r="C18" s="19" t="s">
        <v>74</v>
      </c>
      <c r="D18" s="20" t="s">
        <v>11</v>
      </c>
      <c r="E18" s="21"/>
      <c r="F18" s="26"/>
    </row>
    <row r="19" spans="1:6" ht="12.75">
      <c r="A19" s="15" t="s">
        <v>9</v>
      </c>
      <c r="B19" s="18"/>
      <c r="C19" s="19" t="s">
        <v>75</v>
      </c>
      <c r="D19" s="18"/>
      <c r="E19" s="21"/>
      <c r="F19" s="26"/>
    </row>
    <row r="20" spans="1:6" ht="12.75">
      <c r="A20" s="18" t="s">
        <v>45</v>
      </c>
      <c r="B20" s="22">
        <v>3</v>
      </c>
      <c r="C20" s="15">
        <v>1</v>
      </c>
      <c r="D20" s="14">
        <v>2</v>
      </c>
      <c r="E20" s="23">
        <v>0</v>
      </c>
      <c r="F20" s="26"/>
    </row>
    <row r="21" spans="1:6" ht="12.75">
      <c r="A21" s="18" t="s">
        <v>46</v>
      </c>
      <c r="B21" s="22">
        <v>17</v>
      </c>
      <c r="C21" s="15">
        <v>10</v>
      </c>
      <c r="D21" s="14">
        <v>7</v>
      </c>
      <c r="E21" s="23">
        <v>0</v>
      </c>
      <c r="F21" s="26"/>
    </row>
    <row r="22" spans="1:6" ht="12.75">
      <c r="A22" s="16" t="s">
        <v>91</v>
      </c>
      <c r="B22" s="16">
        <v>20</v>
      </c>
      <c r="C22" s="16">
        <v>11</v>
      </c>
      <c r="D22" s="16">
        <v>9</v>
      </c>
      <c r="E22" s="16">
        <v>0</v>
      </c>
      <c r="F22" s="27"/>
    </row>
    <row r="23" spans="1:6" ht="12.75">
      <c r="A23" s="26"/>
      <c r="B23" s="26"/>
      <c r="C23" s="26"/>
      <c r="D23" s="26"/>
      <c r="E23" s="26"/>
      <c r="F23" s="26"/>
    </row>
    <row r="24" spans="1:6" ht="52.5">
      <c r="A24" s="4" t="s">
        <v>63</v>
      </c>
      <c r="B24" s="5" t="s">
        <v>7</v>
      </c>
      <c r="C24" s="7" t="s">
        <v>101</v>
      </c>
      <c r="D24" s="6" t="s">
        <v>105</v>
      </c>
      <c r="E24" s="6" t="s">
        <v>38</v>
      </c>
      <c r="F24" s="6" t="s">
        <v>10</v>
      </c>
    </row>
    <row r="25" spans="1:6" ht="12.75">
      <c r="A25" s="15" t="s">
        <v>66</v>
      </c>
      <c r="B25" s="18"/>
      <c r="C25" s="19" t="s">
        <v>74</v>
      </c>
      <c r="D25" s="20" t="s">
        <v>11</v>
      </c>
      <c r="E25" s="20" t="s">
        <v>11</v>
      </c>
      <c r="F25" s="21"/>
    </row>
    <row r="26" spans="1:6" ht="12.75">
      <c r="A26" s="15" t="s">
        <v>9</v>
      </c>
      <c r="B26" s="18"/>
      <c r="C26" s="19" t="s">
        <v>75</v>
      </c>
      <c r="D26" s="21"/>
      <c r="E26" s="21"/>
      <c r="F26" s="21"/>
    </row>
    <row r="27" spans="1:6" ht="12.75">
      <c r="A27" s="18" t="s">
        <v>48</v>
      </c>
      <c r="B27" s="22">
        <v>5</v>
      </c>
      <c r="C27" s="28">
        <v>2</v>
      </c>
      <c r="D27" s="22">
        <v>1</v>
      </c>
      <c r="E27" s="22">
        <v>1</v>
      </c>
      <c r="F27" s="29">
        <v>1</v>
      </c>
    </row>
    <row r="28" spans="1:6" ht="12.75">
      <c r="A28" s="18" t="s">
        <v>47</v>
      </c>
      <c r="B28" s="22">
        <v>9</v>
      </c>
      <c r="C28" s="15">
        <v>5</v>
      </c>
      <c r="D28" s="22">
        <v>1</v>
      </c>
      <c r="E28" s="22">
        <v>0</v>
      </c>
      <c r="F28" s="23">
        <v>3</v>
      </c>
    </row>
    <row r="29" spans="1:6" ht="12.75">
      <c r="A29" s="16" t="s">
        <v>91</v>
      </c>
      <c r="B29" s="16">
        <v>18</v>
      </c>
      <c r="C29" s="16">
        <v>7</v>
      </c>
      <c r="D29" s="16">
        <v>2</v>
      </c>
      <c r="E29" s="16">
        <v>1</v>
      </c>
      <c r="F29" s="16">
        <v>4</v>
      </c>
    </row>
    <row r="30" spans="1:6" ht="12.75">
      <c r="A30" s="26"/>
      <c r="B30" s="26"/>
      <c r="C30" s="26"/>
      <c r="D30" s="26"/>
      <c r="E30" s="26"/>
      <c r="F30" s="26"/>
    </row>
    <row r="31" spans="1:6" ht="51.75">
      <c r="A31" s="4" t="s">
        <v>64</v>
      </c>
      <c r="B31" s="5" t="s">
        <v>7</v>
      </c>
      <c r="C31" s="6" t="s">
        <v>49</v>
      </c>
      <c r="D31" s="7" t="s">
        <v>102</v>
      </c>
      <c r="E31" s="6" t="s">
        <v>10</v>
      </c>
      <c r="F31" s="26"/>
    </row>
    <row r="32" spans="1:6" ht="12.75">
      <c r="A32" s="15" t="s">
        <v>66</v>
      </c>
      <c r="B32" s="18"/>
      <c r="C32" s="20" t="s">
        <v>11</v>
      </c>
      <c r="D32" s="19" t="s">
        <v>11</v>
      </c>
      <c r="E32" s="21"/>
      <c r="F32" s="26"/>
    </row>
    <row r="33" spans="1:6" ht="12.75">
      <c r="A33" s="15" t="s">
        <v>9</v>
      </c>
      <c r="B33" s="18"/>
      <c r="C33" s="18"/>
      <c r="D33" s="30"/>
      <c r="E33" s="21"/>
      <c r="F33" s="26"/>
    </row>
    <row r="34" spans="1:6" ht="12.75">
      <c r="A34" s="18" t="s">
        <v>31</v>
      </c>
      <c r="B34" s="22">
        <v>22</v>
      </c>
      <c r="C34" s="14">
        <v>5</v>
      </c>
      <c r="D34" s="15">
        <v>11</v>
      </c>
      <c r="E34" s="23">
        <v>6</v>
      </c>
      <c r="F34" s="26"/>
    </row>
    <row r="35" spans="1:6" ht="12.75">
      <c r="A35" s="18" t="s">
        <v>34</v>
      </c>
      <c r="B35" s="22">
        <v>1</v>
      </c>
      <c r="C35" s="23">
        <v>0</v>
      </c>
      <c r="D35" s="31">
        <v>0</v>
      </c>
      <c r="E35" s="23">
        <v>1</v>
      </c>
      <c r="F35" s="26"/>
    </row>
    <row r="36" spans="1:6" ht="12.75">
      <c r="A36" s="16" t="s">
        <v>91</v>
      </c>
      <c r="B36" s="16">
        <v>23</v>
      </c>
      <c r="C36" s="16">
        <v>5</v>
      </c>
      <c r="D36" s="16">
        <v>11</v>
      </c>
      <c r="E36" s="16">
        <v>7</v>
      </c>
      <c r="F36" s="27"/>
    </row>
    <row r="37" spans="1:6" ht="12.75">
      <c r="A37" s="3"/>
      <c r="B37" s="3"/>
      <c r="C37" s="3"/>
      <c r="D37" s="3"/>
      <c r="E37" s="3"/>
      <c r="F37" s="3"/>
    </row>
    <row r="38" spans="1:5" ht="51.75">
      <c r="A38" s="4" t="s">
        <v>64</v>
      </c>
      <c r="B38" s="5" t="s">
        <v>7</v>
      </c>
      <c r="C38" s="7" t="s">
        <v>102</v>
      </c>
      <c r="D38" s="6" t="s">
        <v>52</v>
      </c>
      <c r="E38" s="6" t="s">
        <v>10</v>
      </c>
    </row>
    <row r="39" spans="1:5" ht="12.75">
      <c r="A39" s="15" t="s">
        <v>68</v>
      </c>
      <c r="B39" s="18"/>
      <c r="C39" s="19" t="s">
        <v>86</v>
      </c>
      <c r="D39" s="19" t="s">
        <v>90</v>
      </c>
      <c r="E39" s="18"/>
    </row>
    <row r="40" spans="1:5" ht="12.75">
      <c r="A40" s="15" t="s">
        <v>9</v>
      </c>
      <c r="B40" s="18"/>
      <c r="C40" s="19" t="s">
        <v>85</v>
      </c>
      <c r="D40" s="18"/>
      <c r="E40" s="18"/>
    </row>
    <row r="41" spans="1:5" ht="12.75">
      <c r="A41" s="14" t="s">
        <v>31</v>
      </c>
      <c r="B41" s="22">
        <v>49</v>
      </c>
      <c r="C41" s="15">
        <v>30</v>
      </c>
      <c r="D41" s="14">
        <v>10</v>
      </c>
      <c r="E41" s="23">
        <v>9</v>
      </c>
    </row>
    <row r="42" spans="1:5" ht="12.75">
      <c r="A42" s="14" t="s">
        <v>34</v>
      </c>
      <c r="B42" s="22">
        <v>1</v>
      </c>
      <c r="C42" s="15">
        <v>0</v>
      </c>
      <c r="D42" s="23">
        <v>0</v>
      </c>
      <c r="E42" s="23">
        <v>1</v>
      </c>
    </row>
    <row r="43" spans="1:5" ht="12.75">
      <c r="A43" s="16" t="s">
        <v>91</v>
      </c>
      <c r="B43" s="16">
        <v>50</v>
      </c>
      <c r="C43" s="16">
        <v>30</v>
      </c>
      <c r="D43" s="16">
        <v>10</v>
      </c>
      <c r="E43" s="16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64">
      <selection activeCell="A62" sqref="A62:IV62"/>
    </sheetView>
  </sheetViews>
  <sheetFormatPr defaultColWidth="9.140625" defaultRowHeight="12.75"/>
  <cols>
    <col min="1" max="1" width="20.421875" style="0" customWidth="1"/>
  </cols>
  <sheetData>
    <row r="1" spans="1:6" ht="45.75">
      <c r="A1" s="4" t="s">
        <v>56</v>
      </c>
      <c r="B1" s="5" t="s">
        <v>7</v>
      </c>
      <c r="C1" s="32" t="s">
        <v>88</v>
      </c>
      <c r="D1" s="6" t="s">
        <v>12</v>
      </c>
      <c r="E1" s="6" t="s">
        <v>10</v>
      </c>
      <c r="F1" s="33"/>
    </row>
    <row r="2" spans="1:6" ht="12.75">
      <c r="A2" s="15" t="s">
        <v>16</v>
      </c>
      <c r="B2" s="18"/>
      <c r="C2" s="19" t="s">
        <v>71</v>
      </c>
      <c r="D2" s="20" t="s">
        <v>72</v>
      </c>
      <c r="E2" s="18"/>
      <c r="F2" s="33"/>
    </row>
    <row r="3" spans="1:6" ht="12.75">
      <c r="A3" s="15" t="s">
        <v>9</v>
      </c>
      <c r="B3" s="18"/>
      <c r="C3" s="19" t="s">
        <v>73</v>
      </c>
      <c r="D3" s="20" t="s">
        <v>73</v>
      </c>
      <c r="E3" s="18"/>
      <c r="F3" s="33"/>
    </row>
    <row r="4" spans="1:6" ht="12.75">
      <c r="A4" s="18" t="s">
        <v>13</v>
      </c>
      <c r="B4" s="22">
        <v>217</v>
      </c>
      <c r="C4" s="28">
        <v>151</v>
      </c>
      <c r="D4" s="22">
        <v>66</v>
      </c>
      <c r="E4" s="14">
        <v>0</v>
      </c>
      <c r="F4" s="33"/>
    </row>
    <row r="5" spans="1:6" ht="12.75">
      <c r="A5" s="18" t="s">
        <v>14</v>
      </c>
      <c r="B5" s="22">
        <v>214</v>
      </c>
      <c r="C5" s="15">
        <v>93</v>
      </c>
      <c r="D5" s="14">
        <v>121</v>
      </c>
      <c r="E5" s="14">
        <v>0</v>
      </c>
      <c r="F5" s="33"/>
    </row>
    <row r="6" spans="1:6" ht="12.75">
      <c r="A6" s="18" t="s">
        <v>15</v>
      </c>
      <c r="B6" s="22">
        <v>141</v>
      </c>
      <c r="C6" s="15">
        <v>56</v>
      </c>
      <c r="D6" s="14">
        <v>85</v>
      </c>
      <c r="E6" s="14">
        <v>0</v>
      </c>
      <c r="F6" s="33"/>
    </row>
    <row r="7" spans="1:6" ht="12.75">
      <c r="A7" s="16" t="s">
        <v>91</v>
      </c>
      <c r="B7" s="17">
        <f>SUM(B4:B6)</f>
        <v>572</v>
      </c>
      <c r="C7" s="17">
        <f>SUM(C4:C6)</f>
        <v>300</v>
      </c>
      <c r="D7" s="17">
        <f>SUM(D4:D6)</f>
        <v>272</v>
      </c>
      <c r="E7" s="17">
        <f>SUM(E4:E6)</f>
        <v>0</v>
      </c>
      <c r="F7" s="33"/>
    </row>
    <row r="8" spans="1:6" ht="12.75">
      <c r="A8" s="26"/>
      <c r="B8" s="26"/>
      <c r="C8" s="26"/>
      <c r="D8" s="26"/>
      <c r="E8" s="26"/>
      <c r="F8" s="26"/>
    </row>
    <row r="9" spans="1:6" ht="45">
      <c r="A9" s="4" t="s">
        <v>54</v>
      </c>
      <c r="B9" s="5" t="s">
        <v>7</v>
      </c>
      <c r="C9" s="32" t="s">
        <v>89</v>
      </c>
      <c r="D9" s="6" t="s">
        <v>17</v>
      </c>
      <c r="E9" s="6" t="s">
        <v>10</v>
      </c>
      <c r="F9" s="26"/>
    </row>
    <row r="10" spans="1:6" ht="12.75">
      <c r="A10" s="15" t="s">
        <v>16</v>
      </c>
      <c r="B10" s="18"/>
      <c r="C10" s="19" t="s">
        <v>76</v>
      </c>
      <c r="D10" s="20" t="s">
        <v>71</v>
      </c>
      <c r="E10" s="21"/>
      <c r="F10" s="26"/>
    </row>
    <row r="11" spans="1:6" ht="12.75">
      <c r="A11" s="15" t="s">
        <v>9</v>
      </c>
      <c r="B11" s="18"/>
      <c r="C11" s="19" t="s">
        <v>73</v>
      </c>
      <c r="D11" s="20" t="s">
        <v>73</v>
      </c>
      <c r="E11" s="21"/>
      <c r="F11" s="26"/>
    </row>
    <row r="12" spans="1:6" ht="12.75">
      <c r="A12" s="18" t="s">
        <v>18</v>
      </c>
      <c r="B12" s="34">
        <v>173</v>
      </c>
      <c r="C12" s="15">
        <v>162</v>
      </c>
      <c r="D12" s="14">
        <v>10</v>
      </c>
      <c r="E12" s="14">
        <v>1</v>
      </c>
      <c r="F12" s="26"/>
    </row>
    <row r="13" spans="1:6" ht="12.75">
      <c r="A13" s="16" t="s">
        <v>91</v>
      </c>
      <c r="B13" s="16">
        <v>173</v>
      </c>
      <c r="C13" s="16">
        <v>162</v>
      </c>
      <c r="D13" s="16">
        <v>10</v>
      </c>
      <c r="E13" s="16">
        <v>1</v>
      </c>
      <c r="F13" s="27"/>
    </row>
    <row r="14" spans="1:6" ht="12.75">
      <c r="A14" s="26"/>
      <c r="B14" s="26"/>
      <c r="C14" s="26"/>
      <c r="D14" s="26"/>
      <c r="E14" s="26"/>
      <c r="F14" s="26"/>
    </row>
    <row r="15" spans="1:6" ht="41.25">
      <c r="A15" s="4" t="s">
        <v>55</v>
      </c>
      <c r="B15" s="5" t="s">
        <v>7</v>
      </c>
      <c r="C15" s="6" t="s">
        <v>22</v>
      </c>
      <c r="D15" s="6" t="s">
        <v>23</v>
      </c>
      <c r="E15" s="6" t="s">
        <v>24</v>
      </c>
      <c r="F15" s="6" t="s">
        <v>10</v>
      </c>
    </row>
    <row r="16" spans="1:6" ht="12.75">
      <c r="A16" s="15" t="s">
        <v>16</v>
      </c>
      <c r="B16" s="18"/>
      <c r="C16" s="20" t="s">
        <v>76</v>
      </c>
      <c r="D16" s="20" t="s">
        <v>71</v>
      </c>
      <c r="E16" s="20" t="s">
        <v>11</v>
      </c>
      <c r="F16" s="21"/>
    </row>
    <row r="17" spans="1:6" ht="12.75">
      <c r="A17" s="15" t="s">
        <v>9</v>
      </c>
      <c r="B17" s="18"/>
      <c r="C17" s="20" t="s">
        <v>73</v>
      </c>
      <c r="D17" s="20" t="s">
        <v>73</v>
      </c>
      <c r="E17" s="20"/>
      <c r="F17" s="21"/>
    </row>
    <row r="18" spans="1:6" ht="12.75">
      <c r="A18" s="18" t="s">
        <v>21</v>
      </c>
      <c r="B18" s="22">
        <v>132</v>
      </c>
      <c r="C18" s="14">
        <v>51</v>
      </c>
      <c r="D18" s="22">
        <v>51</v>
      </c>
      <c r="E18" s="14">
        <v>23</v>
      </c>
      <c r="F18" s="22">
        <v>7</v>
      </c>
    </row>
    <row r="19" spans="1:6" ht="12.75">
      <c r="A19" s="16" t="s">
        <v>91</v>
      </c>
      <c r="B19" s="16">
        <v>132</v>
      </c>
      <c r="C19" s="16">
        <v>51</v>
      </c>
      <c r="D19" s="16">
        <v>51</v>
      </c>
      <c r="E19" s="16">
        <v>23</v>
      </c>
      <c r="F19" s="16">
        <v>7</v>
      </c>
    </row>
    <row r="20" spans="1:6" ht="12.75">
      <c r="A20" s="45" t="s">
        <v>95</v>
      </c>
      <c r="B20" s="45"/>
      <c r="C20" s="45"/>
      <c r="D20" s="45"/>
      <c r="E20" s="45"/>
      <c r="F20" s="45"/>
    </row>
    <row r="21" spans="1:6" ht="48.75">
      <c r="A21" s="4" t="s">
        <v>55</v>
      </c>
      <c r="B21" s="5" t="s">
        <v>7</v>
      </c>
      <c r="C21" s="6" t="s">
        <v>22</v>
      </c>
      <c r="D21" s="7" t="s">
        <v>103</v>
      </c>
      <c r="E21" s="6" t="s">
        <v>38</v>
      </c>
      <c r="F21" s="6" t="s">
        <v>10</v>
      </c>
    </row>
    <row r="22" spans="1:6" ht="12.75">
      <c r="A22" s="15" t="s">
        <v>66</v>
      </c>
      <c r="B22" s="18"/>
      <c r="C22" s="20" t="s">
        <v>74</v>
      </c>
      <c r="D22" s="19" t="s">
        <v>78</v>
      </c>
      <c r="E22" s="20" t="s">
        <v>11</v>
      </c>
      <c r="F22" s="21"/>
    </row>
    <row r="23" spans="1:6" ht="12.75">
      <c r="A23" s="15" t="s">
        <v>9</v>
      </c>
      <c r="B23" s="18"/>
      <c r="C23" s="20" t="s">
        <v>75</v>
      </c>
      <c r="D23" s="19" t="s">
        <v>75</v>
      </c>
      <c r="E23" s="21"/>
      <c r="F23" s="21"/>
    </row>
    <row r="24" spans="1:6" ht="12.75">
      <c r="A24" s="18" t="s">
        <v>21</v>
      </c>
      <c r="B24" s="22">
        <v>10</v>
      </c>
      <c r="C24" s="14">
        <v>4</v>
      </c>
      <c r="D24" s="15">
        <v>5</v>
      </c>
      <c r="E24" s="14">
        <v>1</v>
      </c>
      <c r="F24" s="23">
        <v>0</v>
      </c>
    </row>
    <row r="25" spans="1:6" ht="12.75">
      <c r="A25" s="16" t="s">
        <v>91</v>
      </c>
      <c r="B25" s="16">
        <v>10</v>
      </c>
      <c r="C25" s="16">
        <v>4</v>
      </c>
      <c r="D25" s="16">
        <v>5</v>
      </c>
      <c r="E25" s="16">
        <v>1</v>
      </c>
      <c r="F25" s="16">
        <v>0</v>
      </c>
    </row>
    <row r="26" spans="1:6" ht="12.75">
      <c r="A26" s="26"/>
      <c r="B26" s="26"/>
      <c r="C26" s="26"/>
      <c r="D26" s="26"/>
      <c r="E26" s="26"/>
      <c r="F26" s="26"/>
    </row>
    <row r="27" spans="1:6" ht="45.75">
      <c r="A27" s="4" t="s">
        <v>57</v>
      </c>
      <c r="B27" s="5" t="s">
        <v>7</v>
      </c>
      <c r="C27" s="7" t="s">
        <v>92</v>
      </c>
      <c r="D27" s="6" t="s">
        <v>19</v>
      </c>
      <c r="E27" s="6" t="s">
        <v>20</v>
      </c>
      <c r="F27" s="6" t="s">
        <v>10</v>
      </c>
    </row>
    <row r="28" spans="1:6" ht="12.75">
      <c r="A28" s="15" t="s">
        <v>16</v>
      </c>
      <c r="B28" s="18"/>
      <c r="C28" s="19" t="s">
        <v>72</v>
      </c>
      <c r="D28" s="20" t="s">
        <v>77</v>
      </c>
      <c r="E28" s="20" t="s">
        <v>11</v>
      </c>
      <c r="F28" s="21"/>
    </row>
    <row r="29" spans="1:6" ht="12.75">
      <c r="A29" s="15" t="s">
        <v>9</v>
      </c>
      <c r="B29" s="18"/>
      <c r="C29" s="19" t="s">
        <v>73</v>
      </c>
      <c r="D29" s="20" t="s">
        <v>73</v>
      </c>
      <c r="E29" s="21"/>
      <c r="F29" s="21"/>
    </row>
    <row r="30" spans="1:6" ht="12.75">
      <c r="A30" s="18" t="s">
        <v>21</v>
      </c>
      <c r="B30" s="22">
        <v>132</v>
      </c>
      <c r="C30" s="15">
        <v>59</v>
      </c>
      <c r="D30" s="14">
        <v>37</v>
      </c>
      <c r="E30" s="14">
        <v>34</v>
      </c>
      <c r="F30" s="22">
        <v>2</v>
      </c>
    </row>
    <row r="31" spans="1:6" ht="12.75">
      <c r="A31" s="16" t="s">
        <v>91</v>
      </c>
      <c r="B31" s="16">
        <v>132</v>
      </c>
      <c r="C31" s="16">
        <v>59</v>
      </c>
      <c r="D31" s="16">
        <v>37</v>
      </c>
      <c r="E31" s="16">
        <v>34</v>
      </c>
      <c r="F31" s="16">
        <v>2</v>
      </c>
    </row>
    <row r="32" spans="1:6" ht="12.75">
      <c r="A32" s="26"/>
      <c r="B32" s="26"/>
      <c r="C32" s="26"/>
      <c r="D32" s="26"/>
      <c r="E32" s="26"/>
      <c r="F32" s="26"/>
    </row>
    <row r="33" spans="1:6" ht="46.5">
      <c r="A33" s="4" t="s">
        <v>58</v>
      </c>
      <c r="B33" s="5" t="s">
        <v>7</v>
      </c>
      <c r="C33" s="6" t="s">
        <v>25</v>
      </c>
      <c r="D33" s="7" t="s">
        <v>93</v>
      </c>
      <c r="E33" s="6" t="s">
        <v>38</v>
      </c>
      <c r="F33" s="6" t="s">
        <v>10</v>
      </c>
    </row>
    <row r="34" spans="1:6" ht="12.75">
      <c r="A34" s="15" t="s">
        <v>16</v>
      </c>
      <c r="B34" s="18"/>
      <c r="C34" s="20" t="s">
        <v>76</v>
      </c>
      <c r="D34" s="19" t="s">
        <v>71</v>
      </c>
      <c r="E34" s="20" t="s">
        <v>11</v>
      </c>
      <c r="F34" s="21"/>
    </row>
    <row r="35" spans="1:6" ht="12.75">
      <c r="A35" s="15" t="s">
        <v>9</v>
      </c>
      <c r="B35" s="18"/>
      <c r="C35" s="20" t="s">
        <v>73</v>
      </c>
      <c r="D35" s="19" t="s">
        <v>73</v>
      </c>
      <c r="E35" s="18"/>
      <c r="F35" s="21"/>
    </row>
    <row r="36" spans="1:6" ht="12.75">
      <c r="A36" s="18" t="s">
        <v>26</v>
      </c>
      <c r="B36" s="22">
        <v>206</v>
      </c>
      <c r="C36" s="14">
        <v>92</v>
      </c>
      <c r="D36" s="15">
        <v>105</v>
      </c>
      <c r="E36" s="14">
        <v>2</v>
      </c>
      <c r="F36" s="22">
        <v>7</v>
      </c>
    </row>
    <row r="37" spans="1:6" ht="12.75">
      <c r="A37" s="16" t="s">
        <v>91</v>
      </c>
      <c r="B37" s="16">
        <v>206</v>
      </c>
      <c r="C37" s="16">
        <v>92</v>
      </c>
      <c r="D37" s="16">
        <v>105</v>
      </c>
      <c r="E37" s="16">
        <v>2</v>
      </c>
      <c r="F37" s="16">
        <v>7</v>
      </c>
    </row>
    <row r="38" spans="1:6" ht="12.75">
      <c r="A38" s="1"/>
      <c r="B38" s="1"/>
      <c r="C38" s="2"/>
      <c r="D38" s="1"/>
      <c r="E38" s="1"/>
      <c r="F38" s="1"/>
    </row>
    <row r="39" spans="1:6" ht="37.5">
      <c r="A39" s="4" t="s">
        <v>53</v>
      </c>
      <c r="B39" s="5" t="s">
        <v>7</v>
      </c>
      <c r="C39" s="7" t="s">
        <v>94</v>
      </c>
      <c r="D39" s="6" t="s">
        <v>27</v>
      </c>
      <c r="E39" s="6" t="s">
        <v>38</v>
      </c>
      <c r="F39" s="6" t="s">
        <v>10</v>
      </c>
    </row>
    <row r="40" spans="1:6" ht="12.75">
      <c r="A40" s="15" t="s">
        <v>16</v>
      </c>
      <c r="B40" s="18"/>
      <c r="C40" s="19" t="s">
        <v>72</v>
      </c>
      <c r="D40" s="20" t="s">
        <v>77</v>
      </c>
      <c r="E40" s="20" t="s">
        <v>11</v>
      </c>
      <c r="F40" s="21"/>
    </row>
    <row r="41" spans="1:6" ht="12.75">
      <c r="A41" s="15" t="s">
        <v>9</v>
      </c>
      <c r="B41" s="18"/>
      <c r="C41" s="19" t="s">
        <v>73</v>
      </c>
      <c r="D41" s="20" t="s">
        <v>73</v>
      </c>
      <c r="E41" s="21"/>
      <c r="F41" s="21"/>
    </row>
    <row r="42" spans="1:6" ht="12.75">
      <c r="A42" s="18" t="s">
        <v>26</v>
      </c>
      <c r="B42" s="22">
        <v>206</v>
      </c>
      <c r="C42" s="15">
        <v>125</v>
      </c>
      <c r="D42" s="14">
        <v>76</v>
      </c>
      <c r="E42" s="14">
        <v>2</v>
      </c>
      <c r="F42" s="22">
        <v>3</v>
      </c>
    </row>
    <row r="43" spans="1:6" ht="12.75">
      <c r="A43" s="16" t="s">
        <v>91</v>
      </c>
      <c r="B43" s="16">
        <v>206</v>
      </c>
      <c r="C43" s="16">
        <v>125</v>
      </c>
      <c r="D43" s="16">
        <v>76</v>
      </c>
      <c r="E43" s="16">
        <v>2</v>
      </c>
      <c r="F43" s="16">
        <v>3</v>
      </c>
    </row>
    <row r="44" spans="1:6" ht="12.75">
      <c r="A44" s="26"/>
      <c r="B44" s="26"/>
      <c r="C44" s="26"/>
      <c r="D44" s="26"/>
      <c r="E44" s="26"/>
      <c r="F44" s="26"/>
    </row>
    <row r="45" spans="1:6" ht="39">
      <c r="A45" s="4" t="s">
        <v>59</v>
      </c>
      <c r="B45" s="5" t="s">
        <v>7</v>
      </c>
      <c r="C45" s="7" t="s">
        <v>97</v>
      </c>
      <c r="D45" s="6" t="s">
        <v>29</v>
      </c>
      <c r="E45" s="6" t="s">
        <v>38</v>
      </c>
      <c r="F45" s="6" t="s">
        <v>10</v>
      </c>
    </row>
    <row r="46" spans="1:6" ht="12.75">
      <c r="A46" s="15" t="s">
        <v>16</v>
      </c>
      <c r="B46" s="18"/>
      <c r="C46" s="19" t="s">
        <v>71</v>
      </c>
      <c r="D46" s="20" t="s">
        <v>72</v>
      </c>
      <c r="E46" s="20" t="s">
        <v>11</v>
      </c>
      <c r="F46" s="21"/>
    </row>
    <row r="47" spans="1:6" ht="12.75">
      <c r="A47" s="15" t="s">
        <v>9</v>
      </c>
      <c r="B47" s="18"/>
      <c r="C47" s="19" t="s">
        <v>73</v>
      </c>
      <c r="D47" s="20" t="s">
        <v>73</v>
      </c>
      <c r="E47" s="18"/>
      <c r="F47" s="21"/>
    </row>
    <row r="48" spans="1:6" ht="12.75">
      <c r="A48" s="18" t="s">
        <v>35</v>
      </c>
      <c r="B48" s="22">
        <v>499</v>
      </c>
      <c r="C48" s="15">
        <v>222</v>
      </c>
      <c r="D48" s="14">
        <v>273</v>
      </c>
      <c r="E48" s="22">
        <v>0</v>
      </c>
      <c r="F48" s="22">
        <v>4</v>
      </c>
    </row>
    <row r="49" spans="1:6" ht="12.75">
      <c r="A49" s="18" t="s">
        <v>33</v>
      </c>
      <c r="B49" s="22">
        <v>85</v>
      </c>
      <c r="C49" s="15">
        <v>39</v>
      </c>
      <c r="D49" s="14">
        <v>45</v>
      </c>
      <c r="E49" s="14">
        <v>1</v>
      </c>
      <c r="F49" s="22">
        <v>0</v>
      </c>
    </row>
    <row r="50" spans="1:6" ht="12.75">
      <c r="A50" s="18" t="s">
        <v>36</v>
      </c>
      <c r="B50" s="22">
        <v>160</v>
      </c>
      <c r="C50" s="28">
        <v>109</v>
      </c>
      <c r="D50" s="22">
        <v>50</v>
      </c>
      <c r="E50" s="14">
        <v>0</v>
      </c>
      <c r="F50" s="29">
        <v>1</v>
      </c>
    </row>
    <row r="51" spans="1:6" ht="12.75">
      <c r="A51" s="16" t="s">
        <v>91</v>
      </c>
      <c r="B51" s="16">
        <f>SUM(B48:B50)</f>
        <v>744</v>
      </c>
      <c r="C51" s="16">
        <v>370</v>
      </c>
      <c r="D51" s="16">
        <v>368</v>
      </c>
      <c r="E51" s="16">
        <v>1</v>
      </c>
      <c r="F51" s="16">
        <v>5</v>
      </c>
    </row>
    <row r="52" spans="1:6" ht="12.75">
      <c r="A52" s="26"/>
      <c r="B52" s="26"/>
      <c r="C52" s="26"/>
      <c r="D52" s="26"/>
      <c r="E52" s="26"/>
      <c r="F52" s="26"/>
    </row>
    <row r="53" spans="1:6" ht="39.75">
      <c r="A53" s="4" t="s">
        <v>59</v>
      </c>
      <c r="B53" s="5" t="s">
        <v>7</v>
      </c>
      <c r="C53" s="6" t="s">
        <v>28</v>
      </c>
      <c r="D53" s="7" t="s">
        <v>96</v>
      </c>
      <c r="E53" s="6" t="s">
        <v>10</v>
      </c>
      <c r="F53" s="6" t="s">
        <v>10</v>
      </c>
    </row>
    <row r="54" spans="1:6" ht="12.75">
      <c r="A54" s="15" t="s">
        <v>66</v>
      </c>
      <c r="B54" s="18"/>
      <c r="C54" s="20" t="s">
        <v>78</v>
      </c>
      <c r="D54" s="19" t="s">
        <v>79</v>
      </c>
      <c r="E54" s="21"/>
      <c r="F54" s="21"/>
    </row>
    <row r="55" spans="1:6" ht="12.75">
      <c r="A55" s="15" t="s">
        <v>9</v>
      </c>
      <c r="B55" s="18"/>
      <c r="C55" s="20" t="s">
        <v>75</v>
      </c>
      <c r="D55" s="19" t="s">
        <v>75</v>
      </c>
      <c r="E55" s="21"/>
      <c r="F55" s="21"/>
    </row>
    <row r="56" spans="1:6" ht="12.75">
      <c r="A56" s="18" t="s">
        <v>30</v>
      </c>
      <c r="B56" s="22">
        <v>13</v>
      </c>
      <c r="C56" s="14">
        <v>9</v>
      </c>
      <c r="D56" s="28">
        <v>4</v>
      </c>
      <c r="E56" s="23">
        <v>0</v>
      </c>
      <c r="F56" s="24">
        <v>0</v>
      </c>
    </row>
    <row r="57" spans="1:6" ht="12.75">
      <c r="A57" s="18" t="s">
        <v>31</v>
      </c>
      <c r="B57" s="22">
        <v>22</v>
      </c>
      <c r="C57" s="14">
        <v>8</v>
      </c>
      <c r="D57" s="15">
        <v>12</v>
      </c>
      <c r="E57" s="23">
        <v>2</v>
      </c>
      <c r="F57" s="25">
        <v>0</v>
      </c>
    </row>
    <row r="58" spans="1:5" ht="12.75">
      <c r="A58" s="18" t="s">
        <v>32</v>
      </c>
      <c r="B58" s="22">
        <v>11</v>
      </c>
      <c r="C58" s="14">
        <v>5</v>
      </c>
      <c r="D58" s="15">
        <v>6</v>
      </c>
      <c r="E58" s="23">
        <v>0</v>
      </c>
    </row>
    <row r="59" spans="1:6" ht="12.75">
      <c r="A59" s="18" t="s">
        <v>33</v>
      </c>
      <c r="B59" s="22">
        <v>6</v>
      </c>
      <c r="C59" s="14">
        <v>2</v>
      </c>
      <c r="D59" s="15">
        <v>4</v>
      </c>
      <c r="E59" s="23">
        <v>0</v>
      </c>
      <c r="F59" s="33"/>
    </row>
    <row r="60" spans="1:6" ht="12.75">
      <c r="A60" s="18" t="s">
        <v>34</v>
      </c>
      <c r="B60" s="22">
        <v>1</v>
      </c>
      <c r="C60" s="14">
        <v>0</v>
      </c>
      <c r="D60" s="15">
        <v>1</v>
      </c>
      <c r="E60" s="23">
        <v>0</v>
      </c>
      <c r="F60" s="33"/>
    </row>
    <row r="61" spans="1:6" ht="12.75">
      <c r="A61" s="16" t="s">
        <v>91</v>
      </c>
      <c r="B61" s="16">
        <f>SUM(B56:B60)</f>
        <v>53</v>
      </c>
      <c r="C61" s="16">
        <v>24</v>
      </c>
      <c r="D61" s="16">
        <v>27</v>
      </c>
      <c r="E61" s="16">
        <v>2</v>
      </c>
      <c r="F61" s="33"/>
    </row>
    <row r="62" spans="1:6" ht="12.75">
      <c r="A62" s="16"/>
      <c r="B62" s="16"/>
      <c r="C62" s="16"/>
      <c r="D62" s="16"/>
      <c r="E62" s="16"/>
      <c r="F62" s="33"/>
    </row>
    <row r="63" spans="1:6" ht="39.75">
      <c r="A63" s="4" t="s">
        <v>67</v>
      </c>
      <c r="B63" s="5" t="s">
        <v>7</v>
      </c>
      <c r="C63" s="7" t="s">
        <v>96</v>
      </c>
      <c r="D63" s="6" t="s">
        <v>28</v>
      </c>
      <c r="E63" s="6" t="s">
        <v>10</v>
      </c>
      <c r="F63" s="33"/>
    </row>
    <row r="64" spans="1:6" ht="12.75">
      <c r="A64" s="15" t="s">
        <v>68</v>
      </c>
      <c r="B64" s="18"/>
      <c r="C64" s="19" t="s">
        <v>83</v>
      </c>
      <c r="D64" s="20" t="s">
        <v>84</v>
      </c>
      <c r="E64" s="18"/>
      <c r="F64" s="33"/>
    </row>
    <row r="65" spans="1:6" ht="12.75">
      <c r="A65" s="15" t="s">
        <v>9</v>
      </c>
      <c r="B65" s="18"/>
      <c r="C65" s="19" t="s">
        <v>85</v>
      </c>
      <c r="D65" s="20" t="s">
        <v>85</v>
      </c>
      <c r="E65" s="18"/>
      <c r="F65" s="33"/>
    </row>
    <row r="66" spans="1:6" ht="12.75">
      <c r="A66" s="18" t="s">
        <v>30</v>
      </c>
      <c r="B66" s="22">
        <v>23</v>
      </c>
      <c r="C66" s="15">
        <v>16</v>
      </c>
      <c r="D66" s="14">
        <v>7</v>
      </c>
      <c r="E66" s="23">
        <v>0</v>
      </c>
      <c r="F66" s="33"/>
    </row>
    <row r="67" spans="1:6" ht="12.75">
      <c r="A67" s="18" t="s">
        <v>31</v>
      </c>
      <c r="B67" s="22">
        <v>49</v>
      </c>
      <c r="C67" s="28">
        <v>36</v>
      </c>
      <c r="D67" s="14">
        <v>12</v>
      </c>
      <c r="E67" s="23">
        <v>1</v>
      </c>
      <c r="F67" s="33"/>
    </row>
    <row r="68" spans="1:6" ht="12.75">
      <c r="A68" s="18" t="s">
        <v>32</v>
      </c>
      <c r="B68" s="22">
        <v>19</v>
      </c>
      <c r="C68" s="15">
        <v>10</v>
      </c>
      <c r="D68" s="14">
        <v>9</v>
      </c>
      <c r="E68" s="23">
        <v>0</v>
      </c>
      <c r="F68" s="33"/>
    </row>
    <row r="69" spans="1:6" ht="12.75">
      <c r="A69" s="18" t="s">
        <v>33</v>
      </c>
      <c r="B69" s="22">
        <v>12</v>
      </c>
      <c r="C69" s="15">
        <v>8</v>
      </c>
      <c r="D69" s="14">
        <v>4</v>
      </c>
      <c r="E69" s="23">
        <v>0</v>
      </c>
      <c r="F69" s="33"/>
    </row>
    <row r="70" spans="1:6" ht="12.75">
      <c r="A70" s="18" t="s">
        <v>34</v>
      </c>
      <c r="B70" s="22">
        <v>1</v>
      </c>
      <c r="C70" s="15">
        <v>0</v>
      </c>
      <c r="D70" s="14">
        <v>1</v>
      </c>
      <c r="E70" s="23">
        <v>0</v>
      </c>
      <c r="F70" s="33"/>
    </row>
    <row r="71" spans="1:5" ht="12.75">
      <c r="A71" s="16" t="s">
        <v>91</v>
      </c>
      <c r="B71" s="16">
        <f>SUM(B66:B70)</f>
        <v>104</v>
      </c>
      <c r="C71" s="16">
        <v>70</v>
      </c>
      <c r="D71" s="16">
        <v>33</v>
      </c>
      <c r="E71" s="16">
        <v>1</v>
      </c>
    </row>
    <row r="72" spans="1:5" ht="12.75">
      <c r="A72" s="16"/>
      <c r="B72" s="16"/>
      <c r="C72" s="16"/>
      <c r="D72" s="16"/>
      <c r="E72" s="16"/>
    </row>
    <row r="73" spans="1:5" ht="39">
      <c r="A73" s="35" t="s">
        <v>69</v>
      </c>
      <c r="B73" s="36" t="s">
        <v>7</v>
      </c>
      <c r="C73" s="37" t="s">
        <v>29</v>
      </c>
      <c r="D73" s="38" t="s">
        <v>97</v>
      </c>
      <c r="E73" s="37" t="s">
        <v>10</v>
      </c>
    </row>
    <row r="74" spans="1:5" ht="12.75">
      <c r="A74" s="39" t="s">
        <v>70</v>
      </c>
      <c r="B74" s="12"/>
      <c r="C74" s="40" t="s">
        <v>80</v>
      </c>
      <c r="D74" s="41" t="s">
        <v>81</v>
      </c>
      <c r="E74" s="12"/>
    </row>
    <row r="75" spans="1:5" ht="12.75">
      <c r="A75" s="39" t="s">
        <v>9</v>
      </c>
      <c r="B75" s="12"/>
      <c r="C75" s="40" t="s">
        <v>82</v>
      </c>
      <c r="D75" s="41" t="s">
        <v>82</v>
      </c>
      <c r="E75" s="12"/>
    </row>
    <row r="76" spans="1:5" ht="12.75">
      <c r="A76" s="12" t="s">
        <v>35</v>
      </c>
      <c r="B76" s="42">
        <v>10</v>
      </c>
      <c r="C76" s="13">
        <v>5</v>
      </c>
      <c r="D76" s="39">
        <v>5</v>
      </c>
      <c r="E76" s="43">
        <v>0</v>
      </c>
    </row>
    <row r="77" spans="1:5" ht="12.75">
      <c r="A77" s="12" t="s">
        <v>36</v>
      </c>
      <c r="B77" s="42">
        <v>3</v>
      </c>
      <c r="C77" s="13">
        <v>0</v>
      </c>
      <c r="D77" s="39">
        <v>3</v>
      </c>
      <c r="E77" s="43">
        <v>0</v>
      </c>
    </row>
    <row r="78" spans="1:5" ht="12.75">
      <c r="A78" s="12" t="s">
        <v>33</v>
      </c>
      <c r="B78" s="42">
        <v>0</v>
      </c>
      <c r="C78" s="13">
        <v>0</v>
      </c>
      <c r="D78" s="39">
        <v>0</v>
      </c>
      <c r="E78" s="43">
        <v>0</v>
      </c>
    </row>
    <row r="79" spans="1:5" ht="12.75">
      <c r="A79" s="16" t="s">
        <v>91</v>
      </c>
      <c r="B79" s="44">
        <v>13</v>
      </c>
      <c r="C79" s="44">
        <v>5</v>
      </c>
      <c r="D79" s="44">
        <v>8</v>
      </c>
      <c r="E79" s="44">
        <v>0</v>
      </c>
    </row>
    <row r="80" spans="1:5" ht="12.75">
      <c r="A80" s="16"/>
      <c r="B80" s="44"/>
      <c r="C80" s="44"/>
      <c r="D80" s="44"/>
      <c r="E80" s="44"/>
    </row>
    <row r="81" spans="1:5" ht="44.25">
      <c r="A81" s="4" t="s">
        <v>60</v>
      </c>
      <c r="B81" s="5" t="s">
        <v>7</v>
      </c>
      <c r="C81" s="7" t="s">
        <v>98</v>
      </c>
      <c r="D81" s="6" t="s">
        <v>37</v>
      </c>
      <c r="E81" s="6" t="s">
        <v>38</v>
      </c>
    </row>
    <row r="82" spans="1:5" ht="12.75">
      <c r="A82" s="15" t="s">
        <v>16</v>
      </c>
      <c r="B82" s="18"/>
      <c r="C82" s="19" t="s">
        <v>76</v>
      </c>
      <c r="D82" s="20" t="s">
        <v>71</v>
      </c>
      <c r="E82" s="20" t="s">
        <v>11</v>
      </c>
    </row>
    <row r="83" spans="1:5" ht="12.75">
      <c r="A83" s="15" t="s">
        <v>9</v>
      </c>
      <c r="B83" s="18"/>
      <c r="C83" s="19" t="s">
        <v>73</v>
      </c>
      <c r="D83" s="20" t="s">
        <v>73</v>
      </c>
      <c r="E83" s="21"/>
    </row>
    <row r="84" spans="1:5" ht="12.75">
      <c r="A84" s="18" t="s">
        <v>39</v>
      </c>
      <c r="B84" s="22">
        <v>108</v>
      </c>
      <c r="C84" s="15">
        <v>69</v>
      </c>
      <c r="D84" s="14">
        <v>36</v>
      </c>
      <c r="E84" s="14">
        <v>2</v>
      </c>
    </row>
    <row r="85" spans="1:5" ht="12.75">
      <c r="A85" s="16" t="s">
        <v>91</v>
      </c>
      <c r="B85" s="16">
        <v>108</v>
      </c>
      <c r="C85" s="16">
        <v>69</v>
      </c>
      <c r="D85" s="16">
        <v>36</v>
      </c>
      <c r="E85" s="16">
        <v>2</v>
      </c>
    </row>
    <row r="87" spans="1:5" ht="12.75">
      <c r="A87" s="33"/>
      <c r="B87" s="33"/>
      <c r="C87" s="33"/>
      <c r="D87" s="33"/>
      <c r="E87" s="33"/>
    </row>
  </sheetData>
  <sheetProtection/>
  <mergeCells count="1">
    <mergeCell ref="A20:F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9.421875" style="0" customWidth="1"/>
  </cols>
  <sheetData>
    <row r="1" spans="1:5" ht="48.75">
      <c r="A1" s="4" t="s">
        <v>65</v>
      </c>
      <c r="B1" s="5" t="s">
        <v>7</v>
      </c>
      <c r="C1" s="6" t="s">
        <v>50</v>
      </c>
      <c r="D1" s="7" t="s">
        <v>104</v>
      </c>
      <c r="E1" s="6" t="s">
        <v>10</v>
      </c>
    </row>
    <row r="2" spans="1:5" ht="12.75">
      <c r="A2" s="15" t="s">
        <v>66</v>
      </c>
      <c r="B2" s="18"/>
      <c r="C2" s="20" t="s">
        <v>78</v>
      </c>
      <c r="D2" s="19" t="s">
        <v>79</v>
      </c>
      <c r="E2" s="21"/>
    </row>
    <row r="3" spans="1:5" ht="12.75">
      <c r="A3" s="15" t="s">
        <v>9</v>
      </c>
      <c r="B3" s="18"/>
      <c r="C3" s="20" t="s">
        <v>75</v>
      </c>
      <c r="D3" s="19" t="s">
        <v>75</v>
      </c>
      <c r="E3" s="21"/>
    </row>
    <row r="4" spans="1:5" ht="12.75">
      <c r="A4" s="18" t="s">
        <v>51</v>
      </c>
      <c r="B4" s="22">
        <v>10</v>
      </c>
      <c r="C4" s="14">
        <v>1</v>
      </c>
      <c r="D4" s="15">
        <v>9</v>
      </c>
      <c r="E4" s="23">
        <v>0</v>
      </c>
    </row>
    <row r="5" spans="1:5" ht="12.75">
      <c r="A5" s="18" t="s">
        <v>48</v>
      </c>
      <c r="B5" s="22">
        <v>5</v>
      </c>
      <c r="C5" s="14">
        <v>2</v>
      </c>
      <c r="D5" s="15">
        <v>2</v>
      </c>
      <c r="E5" s="23">
        <v>1</v>
      </c>
    </row>
    <row r="6" spans="1:5" ht="12.75">
      <c r="A6" s="16" t="s">
        <v>91</v>
      </c>
      <c r="B6" s="16">
        <v>15</v>
      </c>
      <c r="C6" s="16">
        <v>3</v>
      </c>
      <c r="D6" s="16">
        <v>11</v>
      </c>
      <c r="E6" s="16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Chautauqua County</dc:creator>
  <cp:keywords/>
  <dc:description/>
  <cp:lastModifiedBy>Babcock, Chelsea</cp:lastModifiedBy>
  <cp:lastPrinted>2011-10-03T18:23:56Z</cp:lastPrinted>
  <dcterms:created xsi:type="dcterms:W3CDTF">2011-09-30T14:36:16Z</dcterms:created>
  <dcterms:modified xsi:type="dcterms:W3CDTF">2019-09-10T17:37:16Z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