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9 School Board" sheetId="1" r:id="rId1"/>
  </sheets>
  <calcPr calcId="162913"/>
</workbook>
</file>

<file path=xl/calcChain.xml><?xml version="1.0" encoding="utf-8"?>
<calcChain xmlns="http://schemas.openxmlformats.org/spreadsheetml/2006/main">
  <c r="B245" i="1" l="1"/>
  <c r="C245" i="1"/>
  <c r="D245" i="1"/>
  <c r="E245" i="1"/>
  <c r="F245" i="1"/>
  <c r="D294" i="1" l="1"/>
  <c r="E251" i="1"/>
  <c r="E221" i="1"/>
  <c r="D221" i="1"/>
  <c r="F160" i="1"/>
  <c r="E160" i="1"/>
  <c r="D160" i="1"/>
  <c r="C160" i="1"/>
  <c r="B159" i="1"/>
  <c r="B158" i="1"/>
  <c r="D148" i="1"/>
  <c r="E100" i="1"/>
  <c r="B231" i="1"/>
  <c r="J233" i="1"/>
  <c r="I233" i="1"/>
  <c r="H233" i="1"/>
  <c r="G233" i="1"/>
  <c r="F54" i="1"/>
  <c r="E54" i="1"/>
  <c r="D54" i="1"/>
  <c r="C54" i="1"/>
  <c r="B53" i="1"/>
  <c r="B52" i="1"/>
  <c r="F190" i="1"/>
  <c r="E190" i="1"/>
  <c r="D190" i="1"/>
  <c r="C190" i="1"/>
  <c r="B189" i="1"/>
  <c r="B188" i="1"/>
  <c r="F196" i="1"/>
  <c r="E196" i="1"/>
  <c r="D196" i="1"/>
  <c r="C196" i="1"/>
  <c r="B195" i="1"/>
  <c r="B194" i="1"/>
  <c r="E166" i="1"/>
  <c r="E112" i="1"/>
  <c r="D112" i="1"/>
  <c r="F23" i="1"/>
  <c r="E23" i="1"/>
  <c r="D23" i="1"/>
  <c r="C23" i="1"/>
  <c r="B22" i="1"/>
  <c r="B21" i="1"/>
  <c r="F17" i="1"/>
  <c r="E17" i="1"/>
  <c r="D17" i="1"/>
  <c r="C17" i="1"/>
  <c r="B16" i="1"/>
  <c r="B15" i="1"/>
  <c r="B10" i="1"/>
  <c r="B9" i="1"/>
  <c r="F11" i="1"/>
  <c r="E11" i="1"/>
  <c r="D11" i="1"/>
  <c r="C11" i="1"/>
  <c r="I5" i="1"/>
  <c r="H5" i="1"/>
  <c r="G5" i="1"/>
  <c r="F5" i="1"/>
  <c r="E5" i="1"/>
  <c r="D5" i="1"/>
  <c r="C5" i="1"/>
  <c r="B4" i="1"/>
  <c r="B3" i="1"/>
  <c r="B160" i="1" l="1"/>
  <c r="B190" i="1"/>
  <c r="B196" i="1"/>
  <c r="B23" i="1"/>
  <c r="B54" i="1"/>
  <c r="B17" i="1"/>
  <c r="B5" i="1"/>
  <c r="B11" i="1"/>
  <c r="B200" i="1"/>
  <c r="B268" i="1" l="1"/>
  <c r="B269" i="1"/>
  <c r="C270" i="1"/>
  <c r="D270" i="1"/>
  <c r="E270" i="1"/>
  <c r="F270" i="1"/>
  <c r="B270" i="1" l="1"/>
  <c r="B27" i="1"/>
  <c r="B41" i="1"/>
  <c r="B40" i="1"/>
  <c r="G42" i="1"/>
  <c r="F42" i="1"/>
  <c r="E42" i="1"/>
  <c r="D42" i="1"/>
  <c r="C42" i="1"/>
  <c r="B65" i="1"/>
  <c r="B64" i="1"/>
  <c r="B77" i="1"/>
  <c r="B76" i="1"/>
  <c r="B99" i="1"/>
  <c r="B98" i="1"/>
  <c r="B123" i="1"/>
  <c r="B122" i="1"/>
  <c r="B165" i="1"/>
  <c r="B164" i="1"/>
  <c r="B201" i="1"/>
  <c r="B232" i="1"/>
  <c r="B250" i="1"/>
  <c r="B249" i="1"/>
  <c r="B275" i="1"/>
  <c r="B274" i="1"/>
  <c r="B311" i="1"/>
  <c r="B310" i="1"/>
  <c r="B317" i="1"/>
  <c r="B316" i="1"/>
  <c r="B305" i="1"/>
  <c r="B304" i="1"/>
  <c r="B299" i="1"/>
  <c r="B298" i="1"/>
  <c r="B293" i="1"/>
  <c r="B292" i="1"/>
  <c r="B287" i="1"/>
  <c r="B286" i="1"/>
  <c r="B281" i="1"/>
  <c r="B280" i="1"/>
  <c r="B263" i="1"/>
  <c r="B262" i="1"/>
  <c r="B257" i="1"/>
  <c r="B256" i="1"/>
  <c r="B238" i="1"/>
  <c r="B237" i="1"/>
  <c r="B226" i="1"/>
  <c r="B225" i="1"/>
  <c r="B220" i="1"/>
  <c r="B219" i="1"/>
  <c r="B214" i="1"/>
  <c r="B213" i="1"/>
  <c r="B208" i="1"/>
  <c r="B207" i="1"/>
  <c r="B183" i="1"/>
  <c r="B182" i="1"/>
  <c r="B177" i="1"/>
  <c r="B176" i="1"/>
  <c r="B171" i="1"/>
  <c r="B170" i="1"/>
  <c r="B153" i="1"/>
  <c r="B152" i="1"/>
  <c r="B147" i="1"/>
  <c r="B146" i="1"/>
  <c r="B141" i="1"/>
  <c r="B140" i="1"/>
  <c r="B135" i="1"/>
  <c r="B134" i="1"/>
  <c r="B129" i="1"/>
  <c r="B128" i="1"/>
  <c r="B117" i="1"/>
  <c r="B116" i="1"/>
  <c r="B111" i="1"/>
  <c r="B110" i="1"/>
  <c r="B105" i="1"/>
  <c r="B104" i="1"/>
  <c r="B89" i="1"/>
  <c r="B88" i="1"/>
  <c r="B83" i="1"/>
  <c r="B82" i="1"/>
  <c r="B71" i="1"/>
  <c r="B70" i="1"/>
  <c r="B59" i="1"/>
  <c r="B58" i="1"/>
  <c r="B47" i="1"/>
  <c r="B46" i="1"/>
  <c r="B42" i="1" l="1"/>
  <c r="B322" i="1"/>
  <c r="B323" i="1"/>
  <c r="B329" i="1"/>
  <c r="B328" i="1"/>
  <c r="B335" i="1"/>
  <c r="B334" i="1"/>
  <c r="B341" i="1"/>
  <c r="B340" i="1"/>
  <c r="F342" i="1"/>
  <c r="E342" i="1"/>
  <c r="D342" i="1"/>
  <c r="C342" i="1"/>
  <c r="H336" i="1"/>
  <c r="G336" i="1"/>
  <c r="F336" i="1"/>
  <c r="E336" i="1"/>
  <c r="D336" i="1"/>
  <c r="C336" i="1"/>
  <c r="F330" i="1"/>
  <c r="E330" i="1"/>
  <c r="D330" i="1"/>
  <c r="C330" i="1"/>
  <c r="F324" i="1"/>
  <c r="E324" i="1"/>
  <c r="D324" i="1"/>
  <c r="C324" i="1"/>
  <c r="F318" i="1"/>
  <c r="E318" i="1"/>
  <c r="D318" i="1"/>
  <c r="C318" i="1"/>
  <c r="B318" i="1"/>
  <c r="F312" i="1"/>
  <c r="E312" i="1"/>
  <c r="D312" i="1"/>
  <c r="C312" i="1"/>
  <c r="B312" i="1"/>
  <c r="F306" i="1"/>
  <c r="E306" i="1"/>
  <c r="D306" i="1"/>
  <c r="C306" i="1"/>
  <c r="B306" i="1"/>
  <c r="F300" i="1"/>
  <c r="E300" i="1"/>
  <c r="D300" i="1"/>
  <c r="C300" i="1"/>
  <c r="B300" i="1"/>
  <c r="G294" i="1"/>
  <c r="F294" i="1"/>
  <c r="E294" i="1"/>
  <c r="C294" i="1"/>
  <c r="B294" i="1"/>
  <c r="F288" i="1"/>
  <c r="E288" i="1"/>
  <c r="D288" i="1"/>
  <c r="C288" i="1"/>
  <c r="B288" i="1"/>
  <c r="F282" i="1"/>
  <c r="E282" i="1"/>
  <c r="D282" i="1"/>
  <c r="C282" i="1"/>
  <c r="B282" i="1"/>
  <c r="G276" i="1"/>
  <c r="F276" i="1"/>
  <c r="E276" i="1"/>
  <c r="D276" i="1"/>
  <c r="C276" i="1"/>
  <c r="B276" i="1"/>
  <c r="F264" i="1"/>
  <c r="E264" i="1"/>
  <c r="D264" i="1"/>
  <c r="C264" i="1"/>
  <c r="B264" i="1"/>
  <c r="F258" i="1"/>
  <c r="E258" i="1"/>
  <c r="D258" i="1"/>
  <c r="C258" i="1"/>
  <c r="B258" i="1"/>
  <c r="H251" i="1"/>
  <c r="G251" i="1"/>
  <c r="F251" i="1"/>
  <c r="D251" i="1"/>
  <c r="C251" i="1"/>
  <c r="B251" i="1"/>
  <c r="F239" i="1"/>
  <c r="E239" i="1"/>
  <c r="D239" i="1"/>
  <c r="C239" i="1"/>
  <c r="B239" i="1"/>
  <c r="M233" i="1"/>
  <c r="L233" i="1"/>
  <c r="K233" i="1"/>
  <c r="F233" i="1"/>
  <c r="E233" i="1"/>
  <c r="D233" i="1"/>
  <c r="C233" i="1"/>
  <c r="B233" i="1"/>
  <c r="F227" i="1"/>
  <c r="E227" i="1"/>
  <c r="D227" i="1"/>
  <c r="C227" i="1"/>
  <c r="B227" i="1"/>
  <c r="H221" i="1"/>
  <c r="G221" i="1"/>
  <c r="F221" i="1"/>
  <c r="C221" i="1"/>
  <c r="B221" i="1"/>
  <c r="E215" i="1"/>
  <c r="E209" i="1"/>
  <c r="F184" i="1"/>
  <c r="E184" i="1"/>
  <c r="D184" i="1"/>
  <c r="C184" i="1"/>
  <c r="B184" i="1"/>
  <c r="F178" i="1"/>
  <c r="E178" i="1"/>
  <c r="D178" i="1"/>
  <c r="C178" i="1"/>
  <c r="B178" i="1"/>
  <c r="F172" i="1"/>
  <c r="E172" i="1"/>
  <c r="D172" i="1"/>
  <c r="C172" i="1"/>
  <c r="B172" i="1"/>
  <c r="H166" i="1"/>
  <c r="G166" i="1"/>
  <c r="F166" i="1"/>
  <c r="D166" i="1"/>
  <c r="C166" i="1"/>
  <c r="B166" i="1"/>
  <c r="F154" i="1"/>
  <c r="E154" i="1"/>
  <c r="D154" i="1"/>
  <c r="C154" i="1"/>
  <c r="B154" i="1"/>
  <c r="G148" i="1"/>
  <c r="F148" i="1"/>
  <c r="E148" i="1"/>
  <c r="C148" i="1"/>
  <c r="B148" i="1"/>
  <c r="F142" i="1"/>
  <c r="E142" i="1"/>
  <c r="D142" i="1"/>
  <c r="C142" i="1"/>
  <c r="B142" i="1"/>
  <c r="F136" i="1"/>
  <c r="E136" i="1"/>
  <c r="D136" i="1"/>
  <c r="C136" i="1"/>
  <c r="B136" i="1"/>
  <c r="F130" i="1"/>
  <c r="E130" i="1"/>
  <c r="D130" i="1"/>
  <c r="C130" i="1"/>
  <c r="B130" i="1"/>
  <c r="F124" i="1"/>
  <c r="E124" i="1"/>
  <c r="D124" i="1"/>
  <c r="C124" i="1"/>
  <c r="B124" i="1"/>
  <c r="F118" i="1"/>
  <c r="E118" i="1"/>
  <c r="D118" i="1"/>
  <c r="C118" i="1"/>
  <c r="B118" i="1"/>
  <c r="H112" i="1"/>
  <c r="G112" i="1"/>
  <c r="F112" i="1"/>
  <c r="C112" i="1"/>
  <c r="B112" i="1"/>
  <c r="E106" i="1"/>
  <c r="D106" i="1"/>
  <c r="C106" i="1"/>
  <c r="B106" i="1"/>
  <c r="H100" i="1"/>
  <c r="G100" i="1"/>
  <c r="F100" i="1"/>
  <c r="D100" i="1"/>
  <c r="C100" i="1"/>
  <c r="B100" i="1"/>
  <c r="F90" i="1"/>
  <c r="E90" i="1"/>
  <c r="D90" i="1"/>
  <c r="C90" i="1"/>
  <c r="B90" i="1"/>
  <c r="F84" i="1"/>
  <c r="E84" i="1"/>
  <c r="D84" i="1"/>
  <c r="C84" i="1"/>
  <c r="B84" i="1"/>
  <c r="G78" i="1"/>
  <c r="F78" i="1"/>
  <c r="E78" i="1"/>
  <c r="D78" i="1"/>
  <c r="C78" i="1"/>
  <c r="B78" i="1"/>
  <c r="F72" i="1"/>
  <c r="E72" i="1"/>
  <c r="D72" i="1"/>
  <c r="C72" i="1"/>
  <c r="B72" i="1"/>
  <c r="H66" i="1"/>
  <c r="G66" i="1"/>
  <c r="F66" i="1"/>
  <c r="E66" i="1"/>
  <c r="D66" i="1"/>
  <c r="C66" i="1"/>
  <c r="B66" i="1"/>
  <c r="F60" i="1"/>
  <c r="E60" i="1"/>
  <c r="D60" i="1"/>
  <c r="C60" i="1"/>
  <c r="B60" i="1"/>
  <c r="F48" i="1"/>
  <c r="E48" i="1"/>
  <c r="D48" i="1"/>
  <c r="C48" i="1"/>
  <c r="B48" i="1"/>
  <c r="B35" i="1"/>
  <c r="B34" i="1"/>
  <c r="F36" i="1"/>
  <c r="E36" i="1"/>
  <c r="D36" i="1"/>
  <c r="C36" i="1"/>
  <c r="H29" i="1"/>
  <c r="G29" i="1"/>
  <c r="F29" i="1"/>
  <c r="E29" i="1"/>
  <c r="D29" i="1"/>
  <c r="C29" i="1"/>
  <c r="B28" i="1"/>
  <c r="B29" i="1" s="1"/>
  <c r="B330" i="1" l="1"/>
  <c r="B342" i="1"/>
  <c r="B336" i="1"/>
  <c r="B324" i="1"/>
  <c r="B36" i="1"/>
</calcChain>
</file>

<file path=xl/sharedStrings.xml><?xml version="1.0" encoding="utf-8"?>
<sst xmlns="http://schemas.openxmlformats.org/spreadsheetml/2006/main" count="611" uniqueCount="121">
  <si>
    <t>Total Votes</t>
  </si>
  <si>
    <t>Scatterings</t>
  </si>
  <si>
    <t>Vote for any THREE</t>
  </si>
  <si>
    <t>W-IN</t>
  </si>
  <si>
    <t>School District Totals</t>
  </si>
  <si>
    <t>YES</t>
  </si>
  <si>
    <t>NO</t>
  </si>
  <si>
    <t>Vote ONCE</t>
  </si>
  <si>
    <t xml:space="preserve">Vote for ONE </t>
  </si>
  <si>
    <t xml:space="preserve"> </t>
  </si>
  <si>
    <t>Vote for any TWO</t>
  </si>
  <si>
    <t>Vote for ONE</t>
  </si>
  <si>
    <t>Over Votes</t>
  </si>
  <si>
    <t>Under Votes</t>
  </si>
  <si>
    <t>PROPOSITION 1</t>
  </si>
  <si>
    <t>PROPOSITION 2</t>
  </si>
  <si>
    <t>BUDGET PROPOSITION</t>
  </si>
  <si>
    <t>PROPOSITION #1</t>
  </si>
  <si>
    <t>PROPOSITION #2</t>
  </si>
  <si>
    <r>
      <rPr>
        <b/>
        <sz val="12"/>
        <rFont val="Calibri"/>
        <family val="2"/>
        <scheme val="minor"/>
      </rPr>
      <t xml:space="preserve">BEMUS POINT CENTRAL      </t>
    </r>
    <r>
      <rPr>
        <sz val="12"/>
        <rFont val="Calibri"/>
        <family val="2"/>
        <scheme val="minor"/>
      </rPr>
      <t xml:space="preserve">                    BOARD MEMBERS                                                                  </t>
    </r>
  </si>
  <si>
    <r>
      <rPr>
        <b/>
        <sz val="12"/>
        <rFont val="Calibri"/>
        <family val="2"/>
        <scheme val="minor"/>
      </rPr>
      <t xml:space="preserve">JAMESTOWN CITY                                             </t>
    </r>
    <r>
      <rPr>
        <sz val="12"/>
        <rFont val="Calibri"/>
        <family val="2"/>
        <scheme val="minor"/>
      </rPr>
      <t>SCHOOL BOARD MEMBERS</t>
    </r>
  </si>
  <si>
    <t>Machine</t>
  </si>
  <si>
    <t>Absentee</t>
  </si>
  <si>
    <t>Beth Jagoda</t>
  </si>
  <si>
    <t>Jeanne Oag</t>
  </si>
  <si>
    <t>Vote for Any TWO</t>
  </si>
  <si>
    <t>Absetnee</t>
  </si>
  <si>
    <t>Michael Boll</t>
  </si>
  <si>
    <t>Joe DeLellis</t>
  </si>
  <si>
    <t xml:space="preserve"> Brian W. Whalen</t>
  </si>
  <si>
    <t>Barry S. Swanson</t>
  </si>
  <si>
    <t>Robert T. Lucas</t>
  </si>
  <si>
    <t>Steven C. Wascher</t>
  </si>
  <si>
    <t>Tracy Schrader</t>
  </si>
  <si>
    <t>Marcella Centi</t>
  </si>
  <si>
    <t>Robert Carpenter</t>
  </si>
  <si>
    <t>Randall Wiltsie</t>
  </si>
  <si>
    <t>Polly Hanson</t>
  </si>
  <si>
    <t>John Spacht</t>
  </si>
  <si>
    <r>
      <rPr>
        <b/>
        <sz val="12"/>
        <rFont val="Calibri"/>
        <family val="2"/>
        <scheme val="minor"/>
      </rPr>
      <t xml:space="preserve">CASSADAGA VALLEY CENTRAL  </t>
    </r>
    <r>
      <rPr>
        <sz val="16"/>
        <rFont val="Calibri"/>
        <family val="2"/>
        <scheme val="minor"/>
      </rPr>
      <t xml:space="preserve">                                                                     </t>
    </r>
    <r>
      <rPr>
        <sz val="12"/>
        <rFont val="Calibri"/>
        <family val="2"/>
        <scheme val="minor"/>
      </rPr>
      <t>BOARD MEMBER</t>
    </r>
    <r>
      <rPr>
        <sz val="16"/>
        <rFont val="Calibri"/>
        <family val="2"/>
        <scheme val="minor"/>
      </rPr>
      <t xml:space="preserve">                                                   </t>
    </r>
  </si>
  <si>
    <t>Michael Johnson</t>
  </si>
  <si>
    <r>
      <t xml:space="preserve">PROPOSITION NO. 2                                  </t>
    </r>
    <r>
      <rPr>
        <b/>
        <sz val="12"/>
        <color theme="1"/>
        <rFont val="Calibri"/>
        <family val="2"/>
        <scheme val="minor"/>
      </rPr>
      <t>PURCHASE AND FINANCING OF BUSES
AND SIMILAR VEHICLES</t>
    </r>
  </si>
  <si>
    <r>
      <t xml:space="preserve">PROPOSITION NO. 3                                  </t>
    </r>
    <r>
      <rPr>
        <b/>
        <sz val="12"/>
        <color theme="1"/>
        <rFont val="Calibri"/>
        <family val="2"/>
        <scheme val="minor"/>
      </rPr>
      <t>ESTABLISHMENT OF A
TRANSPORTATION RESERVE FUND</t>
    </r>
  </si>
  <si>
    <t>Vote for any FIVE</t>
  </si>
  <si>
    <t>Lawrence Zollinger</t>
  </si>
  <si>
    <t>Joshua Howard</t>
  </si>
  <si>
    <t>Terry Howe</t>
  </si>
  <si>
    <t>James Fisher</t>
  </si>
  <si>
    <t>Angelo Graziano</t>
  </si>
  <si>
    <t>Patricia Krenzer</t>
  </si>
  <si>
    <t>Rose Kruszka</t>
  </si>
  <si>
    <t>Gerald Clapp</t>
  </si>
  <si>
    <r>
      <rPr>
        <sz val="12"/>
        <color theme="1"/>
        <rFont val="Calibri"/>
        <family val="2"/>
        <scheme val="minor"/>
      </rPr>
      <t xml:space="preserve">PROPOSITION #1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BASIC BUDGET $17,140,656</t>
    </r>
  </si>
  <si>
    <r>
      <rPr>
        <sz val="12"/>
        <color theme="1"/>
        <rFont val="Calibri"/>
        <family val="2"/>
        <scheme val="minor"/>
      </rPr>
      <t xml:space="preserve">PROPOSITION #2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STUDENT REPRESENTATIVE (NON-VOTING)</t>
    </r>
  </si>
  <si>
    <t>Robert Bankoski</t>
  </si>
  <si>
    <t>Betsy Ramos</t>
  </si>
  <si>
    <t>Julie Stone</t>
  </si>
  <si>
    <t>Matthew Brady</t>
  </si>
  <si>
    <t>Neil Huber</t>
  </si>
  <si>
    <t>Kenneth Shearer</t>
  </si>
  <si>
    <t>Andrea Munsee-Wellman</t>
  </si>
  <si>
    <t>Deborah Cross-Fuller</t>
  </si>
  <si>
    <t>Carole Siverling</t>
  </si>
  <si>
    <t>Willowe Neckers</t>
  </si>
  <si>
    <t>PROPOSITION #3</t>
  </si>
  <si>
    <t>Mervin J Fry</t>
  </si>
  <si>
    <t xml:space="preserve"> Lisa Powell Fortna</t>
  </si>
  <si>
    <t xml:space="preserve"> R Thomas Hawk</t>
  </si>
  <si>
    <t>Jen Daniels</t>
  </si>
  <si>
    <t>Carrie Munsee</t>
  </si>
  <si>
    <t>Kyle Rhoades</t>
  </si>
  <si>
    <t>Peter Dorman</t>
  </si>
  <si>
    <t>Paul McCutcheon</t>
  </si>
  <si>
    <r>
      <t xml:space="preserve">RIPLEY CENTRAL                                                 </t>
    </r>
    <r>
      <rPr>
        <sz val="12"/>
        <rFont val="Calibri"/>
        <family val="2"/>
        <scheme val="minor"/>
      </rPr>
      <t xml:space="preserve">SCHOOL BOARD MEMBER                 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/>
    </r>
  </si>
  <si>
    <t>Brian Bates</t>
  </si>
  <si>
    <t>Matthew Bogosian</t>
  </si>
  <si>
    <t>Stephen Boothe</t>
  </si>
  <si>
    <t>Correy Miller</t>
  </si>
  <si>
    <t>Karan Foti</t>
  </si>
  <si>
    <t>Thomas Tarpley</t>
  </si>
  <si>
    <t>Wendy Dyment</t>
  </si>
  <si>
    <t xml:space="preserve"> Joseph Pawelski</t>
  </si>
  <si>
    <t>Patrick Slagle</t>
  </si>
  <si>
    <r>
      <rPr>
        <b/>
        <sz val="12"/>
        <rFont val="Calibri"/>
        <family val="2"/>
        <scheme val="minor"/>
      </rPr>
      <t xml:space="preserve">BROCTON CENTRAL  </t>
    </r>
    <r>
      <rPr>
        <sz val="16"/>
        <rFont val="Calibri"/>
        <family val="2"/>
        <scheme val="minor"/>
      </rPr>
      <t xml:space="preserve">                      </t>
    </r>
    <r>
      <rPr>
        <sz val="12"/>
        <rFont val="Calibri"/>
        <family val="2"/>
        <scheme val="minor"/>
      </rPr>
      <t xml:space="preserve">  SCHOOL BOARD MEMBER 
FIVE (5) YEAR TERM TO EXPIRE 2024                                       </t>
    </r>
    <r>
      <rPr>
        <sz val="16"/>
        <rFont val="Calibri"/>
        <family val="2"/>
        <scheme val="minor"/>
      </rPr>
      <t xml:space="preserve">                                      </t>
    </r>
  </si>
  <si>
    <r>
      <rPr>
        <sz val="12"/>
        <color theme="1"/>
        <rFont val="Calibri"/>
        <family val="2"/>
        <scheme val="minor"/>
      </rPr>
      <t>PROPOSITION NO. 1</t>
    </r>
    <r>
      <rPr>
        <sz val="10"/>
        <color theme="1"/>
        <rFont val="Calibri"/>
        <family val="2"/>
        <scheme val="minor"/>
      </rPr>
      <t xml:space="preserve">                                                      </t>
    </r>
    <r>
      <rPr>
        <b/>
        <sz val="12"/>
        <color theme="1"/>
        <rFont val="Calibri"/>
        <family val="2"/>
        <scheme val="minor"/>
      </rPr>
      <t>2019-2020 BUDGET</t>
    </r>
  </si>
  <si>
    <r>
      <rPr>
        <b/>
        <sz val="12"/>
        <rFont val="Calibri"/>
        <family val="2"/>
        <scheme val="minor"/>
      </rPr>
      <t xml:space="preserve">CHAUTAUQUA LAKE CENTRAL </t>
    </r>
    <r>
      <rPr>
        <sz val="16"/>
        <rFont val="Calibri"/>
        <family val="2"/>
        <scheme val="minor"/>
      </rPr>
      <t xml:space="preserve">                           </t>
    </r>
    <r>
      <rPr>
        <sz val="12"/>
        <rFont val="Calibri"/>
        <family val="2"/>
        <scheme val="minor"/>
      </rPr>
      <t>MEMBERS OF SCHOOL BOARD</t>
    </r>
    <r>
      <rPr>
        <sz val="16"/>
        <rFont val="Calibri"/>
        <family val="2"/>
        <scheme val="minor"/>
      </rPr>
      <t xml:space="preserve"> 
</t>
    </r>
    <r>
      <rPr>
        <sz val="12"/>
        <rFont val="Calibri"/>
        <family val="2"/>
        <scheme val="minor"/>
      </rPr>
      <t xml:space="preserve">THREE YEAR TERM </t>
    </r>
    <r>
      <rPr>
        <sz val="16"/>
        <rFont val="Calibri"/>
        <family val="2"/>
        <scheme val="minor"/>
      </rPr>
      <t xml:space="preserve">                  </t>
    </r>
  </si>
  <si>
    <t xml:space="preserve">PROPOSITION </t>
  </si>
  <si>
    <r>
      <rPr>
        <b/>
        <sz val="12"/>
        <rFont val="Calibri"/>
        <family val="2"/>
        <scheme val="minor"/>
      </rPr>
      <t xml:space="preserve">CLYMER CENTRAL </t>
    </r>
    <r>
      <rPr>
        <sz val="16"/>
        <rFont val="Calibri"/>
        <family val="2"/>
        <scheme val="minor"/>
      </rPr>
      <t xml:space="preserve">                                            </t>
    </r>
    <r>
      <rPr>
        <sz val="12"/>
        <rFont val="Calibri"/>
        <family val="2"/>
        <scheme val="minor"/>
      </rPr>
      <t xml:space="preserve">SCHOOL BOARD ELECTION
ONE VACANCY: FIVE-YEAR TERM </t>
    </r>
    <r>
      <rPr>
        <sz val="16"/>
        <rFont val="Calibri"/>
        <family val="2"/>
        <scheme val="minor"/>
      </rPr>
      <t xml:space="preserve">                                                   </t>
    </r>
  </si>
  <si>
    <r>
      <rPr>
        <b/>
        <sz val="12"/>
        <rFont val="Calibri"/>
        <family val="2"/>
        <scheme val="minor"/>
      </rPr>
      <t xml:space="preserve">DUNKIRK CITY             </t>
    </r>
    <r>
      <rPr>
        <sz val="12"/>
        <rFont val="Calibri"/>
        <family val="2"/>
        <scheme val="minor"/>
      </rPr>
      <t xml:space="preserve">                                       THREE MEMBERS OF THE BOARD OF EDUCATION    
TWO FOR THREE-YEAR TERMS AND ONE FOR ONE-YEAR TERM                                                               </t>
    </r>
  </si>
  <si>
    <t>PROPOSITION NUMBER ONE</t>
  </si>
  <si>
    <r>
      <rPr>
        <b/>
        <sz val="12"/>
        <rFont val="Calibri"/>
        <family val="2"/>
        <scheme val="minor"/>
      </rPr>
      <t xml:space="preserve">FALCONER CENTRAL                                    </t>
    </r>
    <r>
      <rPr>
        <sz val="12"/>
        <rFont val="Calibri"/>
        <family val="2"/>
        <scheme val="minor"/>
      </rPr>
      <t xml:space="preserve">BOARD OF EDUCATION
2-FIVE YEAR TERMS 
1-THREE YEAR TERM                                                      </t>
    </r>
    <r>
      <rPr>
        <b/>
        <sz val="12"/>
        <rFont val="Calibri"/>
        <family val="2"/>
        <scheme val="minor"/>
      </rPr>
      <t xml:space="preserve">        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        </t>
    </r>
  </si>
  <si>
    <r>
      <rPr>
        <sz val="12"/>
        <color theme="1"/>
        <rFont val="Calibri"/>
        <family val="2"/>
        <scheme val="minor"/>
      </rPr>
      <t xml:space="preserve">PROPOSITION NO. 1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>GENERAL FUND BUDGET</t>
    </r>
  </si>
  <si>
    <r>
      <rPr>
        <b/>
        <sz val="12"/>
        <rFont val="Calibri"/>
        <family val="2"/>
        <scheme val="minor"/>
      </rPr>
      <t xml:space="preserve">FORESTVILLE CENTRAL             </t>
    </r>
    <r>
      <rPr>
        <sz val="16"/>
        <rFont val="Calibri"/>
        <family val="2"/>
        <scheme val="minor"/>
      </rPr>
      <t xml:space="preserve">                  </t>
    </r>
    <r>
      <rPr>
        <sz val="12"/>
        <rFont val="Calibri"/>
        <family val="2"/>
        <scheme val="minor"/>
      </rPr>
      <t>AT LARGE SCHOOL BOARD MEMBER</t>
    </r>
    <r>
      <rPr>
        <sz val="16"/>
        <rFont val="Calibri"/>
        <family val="2"/>
        <scheme val="minor"/>
      </rPr>
      <t xml:space="preserve"> 
</t>
    </r>
    <r>
      <rPr>
        <sz val="12"/>
        <rFont val="Calibri"/>
        <family val="2"/>
        <scheme val="minor"/>
      </rPr>
      <t xml:space="preserve">4 YEAR TERM </t>
    </r>
    <r>
      <rPr>
        <sz val="16"/>
        <rFont val="Calibri"/>
        <family val="2"/>
        <scheme val="minor"/>
      </rPr>
      <t xml:space="preserve">                                      </t>
    </r>
  </si>
  <si>
    <r>
      <rPr>
        <b/>
        <sz val="12"/>
        <rFont val="Calibri"/>
        <family val="2"/>
        <scheme val="minor"/>
      </rPr>
      <t xml:space="preserve">FREDONIA CENTRAL      </t>
    </r>
    <r>
      <rPr>
        <sz val="12"/>
        <rFont val="Calibri"/>
        <family val="2"/>
        <scheme val="minor"/>
      </rPr>
      <t xml:space="preserve">                          BOARD OF EDUCATION                                                                                                          </t>
    </r>
  </si>
  <si>
    <r>
      <rPr>
        <b/>
        <sz val="12"/>
        <rFont val="Calibri"/>
        <family val="2"/>
        <scheme val="minor"/>
      </rPr>
      <t xml:space="preserve">FREWSBURG CENTRAL   </t>
    </r>
    <r>
      <rPr>
        <sz val="16"/>
        <rFont val="Calibri"/>
        <family val="2"/>
        <scheme val="minor"/>
      </rPr>
      <t xml:space="preserve">                            </t>
    </r>
    <r>
      <rPr>
        <sz val="12"/>
        <rFont val="Calibri"/>
        <family val="2"/>
        <scheme val="minor"/>
      </rPr>
      <t>BOARD OF EDUCATION MEMBERS                      3-YEAR TERMS</t>
    </r>
  </si>
  <si>
    <r>
      <rPr>
        <sz val="12"/>
        <color theme="1"/>
        <rFont val="Calibri"/>
        <family val="2"/>
        <scheme val="minor"/>
      </rPr>
      <t xml:space="preserve">PROPOSITION NO.1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2019-2020 BUDGET</t>
    </r>
  </si>
  <si>
    <r>
      <rPr>
        <sz val="12"/>
        <color theme="1"/>
        <rFont val="Calibri"/>
        <family val="2"/>
        <scheme val="minor"/>
      </rPr>
      <t>PROPOSISITON NO.2</t>
    </r>
    <r>
      <rPr>
        <sz val="10"/>
        <color theme="1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PURCHASE AND FINANCING OF BUSES</t>
    </r>
  </si>
  <si>
    <r>
      <rPr>
        <sz val="12"/>
        <color theme="1"/>
        <rFont val="Calibri"/>
        <family val="2"/>
        <scheme val="minor"/>
      </rPr>
      <t xml:space="preserve">PROPOSISITON NO.3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CAPITAL IMPROVEMENTS PROJECTS, 2019</t>
    </r>
  </si>
  <si>
    <r>
      <rPr>
        <sz val="12"/>
        <color theme="1"/>
        <rFont val="Calibri"/>
        <family val="2"/>
        <scheme val="minor"/>
      </rPr>
      <t xml:space="preserve">PROPOSISITON NO.4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ENERGY PERFORMANCE IMPROVEMENTS PROJECT, 2019 (OBTAINING ADDITIONAL STATE AID)</t>
    </r>
  </si>
  <si>
    <r>
      <rPr>
        <sz val="12"/>
        <color theme="1"/>
        <rFont val="Calibri"/>
        <family val="2"/>
        <scheme val="minor"/>
      </rPr>
      <t xml:space="preserve">PROPOSISITON NO.5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EXPENDITURE FROM CAPITAL IMPROVEMENTS RESERVE FUND</t>
    </r>
  </si>
  <si>
    <r>
      <rPr>
        <sz val="12"/>
        <color theme="1"/>
        <rFont val="Calibri"/>
        <family val="2"/>
        <scheme val="minor"/>
      </rPr>
      <t>PROPOSITION #1</t>
    </r>
    <r>
      <rPr>
        <b/>
        <sz val="12"/>
        <color theme="1"/>
        <rFont val="Calibri"/>
        <family val="2"/>
        <scheme val="minor"/>
      </rPr>
      <t xml:space="preserve">                                              (2019-2020 Budget)</t>
    </r>
  </si>
  <si>
    <r>
      <t xml:space="preserve">PANAMA CENTRAL                                                              </t>
    </r>
    <r>
      <rPr>
        <sz val="12"/>
        <rFont val="Calibri"/>
        <family val="2"/>
        <scheme val="minor"/>
      </rPr>
      <t>SCHOOL BOARD ELECTION
TWO VACANCIES: FIVE-YEAR TERMS</t>
    </r>
  </si>
  <si>
    <r>
      <t xml:space="preserve">PINE VALLEY CENTRAL
</t>
    </r>
    <r>
      <rPr>
        <b/>
        <sz val="8"/>
        <rFont val="Calibri"/>
        <family val="2"/>
        <scheme val="minor"/>
      </rPr>
      <t xml:space="preserve">AT LARGE SCHOOL BOARD MEMBERS
THREE (3) CANDIDATES WILL BE ELECTED TO THREE-YEAR TERMS IN(2019-2022) COMMENCING ON JULY 1, 2019 (THREE HIGHEST VOTE GETTERS) TWO(2) CANDIDATES WILL BE ELECTED TO TWO-YEAR TERMS (2019-2021) COMMENCING IMMEDIATELY TO FILL THE VACANCIES 
CREATED BY THE RESIGNATIONS OF SHAWN HOWARD AND JUSTIN SMITH (4TH &amp;5TH HIGHTEST VOTE GETTERS)   </t>
    </r>
    <r>
      <rPr>
        <b/>
        <sz val="12"/>
        <rFont val="Calibri"/>
        <family val="2"/>
        <scheme val="minor"/>
      </rPr>
      <t xml:space="preserve">                                    </t>
    </r>
  </si>
  <si>
    <r>
      <rPr>
        <b/>
        <sz val="12"/>
        <rFont val="Calibri"/>
        <family val="2"/>
        <scheme val="minor"/>
      </rPr>
      <t xml:space="preserve">SHERMAN CENTRAL  </t>
    </r>
    <r>
      <rPr>
        <sz val="16"/>
        <rFont val="Calibri"/>
        <family val="2"/>
        <scheme val="minor"/>
      </rPr>
      <t xml:space="preserve">                      </t>
    </r>
    <r>
      <rPr>
        <sz val="12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MEMBER OF THE BOARD OF EDUCATION
TO ELECT ONE (1) MEMBER TO THE BOARD OF EDUCATION FOR A TERM OF FIVE YEARS (2019-2024)</t>
    </r>
  </si>
  <si>
    <r>
      <t xml:space="preserve">SILVER CREEK CENTRAL                           </t>
    </r>
    <r>
      <rPr>
        <sz val="12"/>
        <rFont val="Calibri"/>
        <family val="2"/>
        <scheme val="minor"/>
      </rPr>
      <t>BOARD OF EDUCATION
5-YEAR TERMS</t>
    </r>
  </si>
  <si>
    <r>
      <rPr>
        <b/>
        <sz val="12"/>
        <rFont val="Calibri"/>
        <family val="2"/>
        <scheme val="minor"/>
      </rPr>
      <t xml:space="preserve">SOUTHWESTERN CENTRAL </t>
    </r>
    <r>
      <rPr>
        <b/>
        <sz val="11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                                 </t>
    </r>
    <r>
      <rPr>
        <sz val="8"/>
        <rFont val="Calibri"/>
        <family val="2"/>
        <scheme val="minor"/>
      </rPr>
      <t>BOARD OF EDUCATION CANDIDATES
ONE AT-LARGE VACANCY TO BE FILLED BY THE CANDIDATE RECEIVING THE LARGEST NUMBER OF VOTES FOR A THREE-YEAR TERM BEGINNING JULY 1, 2019 AND ENDING JUNE 30, 2022</t>
    </r>
  </si>
  <si>
    <r>
      <t xml:space="preserve">WESTFIELD ACADEMY CENTRAL                     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AT-LARGE SCHOOL BOARD MEMBER
THE TWO CANDIDATES WITH THE GREATEST NUMBER OF VOTES SHALL RECEIVE A THREE-YEAR TERM COMMENCING JULY 1, 2019 AND ENDING JUNE 30, 2022</t>
    </r>
  </si>
  <si>
    <t xml:space="preserve"> PROPOSITION #1</t>
  </si>
  <si>
    <r>
      <t xml:space="preserve">PROPOSITION NO.1
</t>
    </r>
    <r>
      <rPr>
        <b/>
        <sz val="12"/>
        <color theme="1"/>
        <rFont val="Calibri"/>
        <family val="2"/>
        <scheme val="minor"/>
      </rPr>
      <t>2019-2020 BUDGET</t>
    </r>
  </si>
  <si>
    <r>
      <t xml:space="preserve">PROPOSITION N0. 2
</t>
    </r>
    <r>
      <rPr>
        <b/>
        <sz val="12"/>
        <color theme="1"/>
        <rFont val="Calibri"/>
        <family val="2"/>
        <scheme val="minor"/>
      </rPr>
      <t>ESTABLISHMENT OF A CAPITAL IMPROVEMENTS RESERVE FUND</t>
    </r>
  </si>
  <si>
    <r>
      <t xml:space="preserve">PROPOSITION NO.1
</t>
    </r>
    <r>
      <rPr>
        <b/>
        <sz val="12"/>
        <color theme="1"/>
        <rFont val="Calibri"/>
        <family val="2"/>
        <scheme val="minor"/>
      </rPr>
      <t>2019-2020 SCHOOL YEAR BUDGET</t>
    </r>
  </si>
  <si>
    <r>
      <t xml:space="preserve">PROPOSITION #3
</t>
    </r>
    <r>
      <rPr>
        <b/>
        <sz val="12"/>
        <color theme="1"/>
        <rFont val="Calibri"/>
        <family val="2"/>
        <scheme val="minor"/>
      </rPr>
      <t>ENERGY PERFORMANCE CONTRACT</t>
    </r>
  </si>
  <si>
    <r>
      <t xml:space="preserve">PROPOSITION #2
</t>
    </r>
    <r>
      <rPr>
        <b/>
        <sz val="12"/>
        <color theme="1"/>
        <rFont val="Calibri"/>
        <family val="2"/>
        <scheme val="minor"/>
      </rPr>
      <t>ACQUISITION OF SCHOOL TRANSPORTATION VEHICLES</t>
    </r>
  </si>
  <si>
    <r>
      <t xml:space="preserve">PROPOSITION #1
</t>
    </r>
    <r>
      <rPr>
        <b/>
        <sz val="12"/>
        <color theme="1"/>
        <rFont val="Calibri"/>
        <family val="2"/>
        <scheme val="minor"/>
      </rPr>
      <t>BUDGET</t>
    </r>
  </si>
  <si>
    <r>
      <t xml:space="preserve">PROPOSITION NO.2
</t>
    </r>
    <r>
      <rPr>
        <b/>
        <sz val="12"/>
        <color theme="1"/>
        <rFont val="Calibri"/>
        <family val="2"/>
        <scheme val="minor"/>
      </rPr>
      <t>PURCHASE OF SCHOOL BUSES</t>
    </r>
  </si>
  <si>
    <r>
      <t xml:space="preserve"> PROPOSITION NO.1
</t>
    </r>
    <r>
      <rPr>
        <b/>
        <sz val="12"/>
        <color theme="1"/>
        <rFont val="Calibri"/>
        <family val="2"/>
        <scheme val="minor"/>
      </rPr>
      <t>SCHOOL BUDGET</t>
    </r>
  </si>
  <si>
    <r>
      <t xml:space="preserve">PROPOSITION NO.3
</t>
    </r>
    <r>
      <rPr>
        <b/>
        <sz val="12"/>
        <color theme="1"/>
        <rFont val="Calibri"/>
        <family val="2"/>
        <scheme val="minor"/>
      </rPr>
      <t>TRANSPORTATION OF STUDENTS-DISTANCE FROM THE SCHOOL BUILDING</t>
    </r>
  </si>
  <si>
    <r>
      <t xml:space="preserve">PROPOSITION NO.1
</t>
    </r>
    <r>
      <rPr>
        <b/>
        <sz val="10"/>
        <rFont val="Arial"/>
        <family val="2"/>
      </rPr>
      <t>BUDGET</t>
    </r>
  </si>
  <si>
    <r>
      <t xml:space="preserve">PROPOSITION NO.2
</t>
    </r>
    <r>
      <rPr>
        <b/>
        <sz val="10"/>
        <rFont val="Arial"/>
        <family val="2"/>
      </rPr>
      <t>SCHOOL BUSES AND RELATED EQUIPMENT</t>
    </r>
  </si>
  <si>
    <r>
      <t xml:space="preserve">PROPOSITION NO.3
</t>
    </r>
    <r>
      <rPr>
        <b/>
        <sz val="10"/>
        <rFont val="Arial"/>
        <family val="2"/>
      </rPr>
      <t>ESTABLISHMENT OF A CAPITAL IMPROVEMENTS RESERVE FUND</t>
    </r>
  </si>
  <si>
    <r>
      <t xml:space="preserve">PROPOSITION NO.2
</t>
    </r>
    <r>
      <rPr>
        <b/>
        <sz val="10"/>
        <rFont val="Arial"/>
        <family val="2"/>
      </rPr>
      <t>VEHICLE PURCHASE FOR THE CAPITAL RESERVE FOR VEHICLES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</si>
</sst>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2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0" fillId="0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tabSelected="1" view="pageLayout" topLeftCell="A205" zoomScaleNormal="100" workbookViewId="0">
      <selection activeCell="J211" sqref="J211"/>
    </sheetView>
  </sheetViews>
  <sheetFormatPr defaultColWidth="9.140625" defaultRowHeight="15" x14ac:dyDescent="0.25"/>
  <cols>
    <col min="1" max="1" width="40.28515625" style="10" customWidth="1"/>
    <col min="2" max="2" width="6" style="6" customWidth="1"/>
    <col min="3" max="13" width="4.140625" style="6" customWidth="1"/>
    <col min="14" max="16384" width="9.140625" style="6"/>
  </cols>
  <sheetData>
    <row r="1" spans="1:11" ht="104.25" customHeight="1" x14ac:dyDescent="0.25">
      <c r="A1" s="2" t="s">
        <v>19</v>
      </c>
      <c r="B1" s="3" t="s">
        <v>0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1</v>
      </c>
      <c r="H1" s="3" t="s">
        <v>12</v>
      </c>
      <c r="I1" s="3" t="s">
        <v>13</v>
      </c>
      <c r="J1" s="4"/>
      <c r="K1" s="5"/>
    </row>
    <row r="2" spans="1:11" x14ac:dyDescent="0.25">
      <c r="A2" s="7" t="s">
        <v>10</v>
      </c>
      <c r="B2" s="8"/>
      <c r="C2" s="8"/>
      <c r="D2" s="8"/>
      <c r="E2" s="8"/>
      <c r="F2" s="8"/>
      <c r="G2" s="9" t="s">
        <v>3</v>
      </c>
      <c r="H2" s="8"/>
      <c r="I2" s="8"/>
      <c r="J2" s="4"/>
      <c r="K2" s="5"/>
    </row>
    <row r="3" spans="1:11" x14ac:dyDescent="0.25">
      <c r="A3" s="7" t="s">
        <v>21</v>
      </c>
      <c r="B3" s="8">
        <f>SUM(C3:I3)</f>
        <v>578</v>
      </c>
      <c r="C3" s="8">
        <v>139</v>
      </c>
      <c r="D3" s="8">
        <v>185</v>
      </c>
      <c r="E3" s="8">
        <v>90</v>
      </c>
      <c r="F3" s="8">
        <v>130</v>
      </c>
      <c r="G3" s="8">
        <v>4</v>
      </c>
      <c r="H3" s="8">
        <v>0</v>
      </c>
      <c r="I3" s="8">
        <v>30</v>
      </c>
      <c r="J3" s="4"/>
      <c r="K3" s="5"/>
    </row>
    <row r="4" spans="1:11" x14ac:dyDescent="0.25">
      <c r="A4" s="7" t="s">
        <v>22</v>
      </c>
      <c r="B4" s="8">
        <f>SUM(C4:I4)</f>
        <v>50</v>
      </c>
      <c r="C4" s="8">
        <v>10</v>
      </c>
      <c r="D4" s="8">
        <v>16</v>
      </c>
      <c r="E4" s="8">
        <v>10</v>
      </c>
      <c r="F4" s="8">
        <v>3</v>
      </c>
      <c r="G4" s="8">
        <v>0</v>
      </c>
      <c r="H4" s="8">
        <v>0</v>
      </c>
      <c r="I4" s="8">
        <v>11</v>
      </c>
      <c r="J4" s="4"/>
      <c r="K4" s="5"/>
    </row>
    <row r="5" spans="1:11" x14ac:dyDescent="0.25">
      <c r="A5" s="7" t="s">
        <v>4</v>
      </c>
      <c r="B5" s="8">
        <f>SUM(B3:B4)</f>
        <v>628</v>
      </c>
      <c r="C5" s="8">
        <f>SUM(C3:C4)</f>
        <v>149</v>
      </c>
      <c r="D5" s="8">
        <f t="shared" ref="D5:I5" si="0">SUM(D3:D4)</f>
        <v>201</v>
      </c>
      <c r="E5" s="8">
        <f t="shared" si="0"/>
        <v>100</v>
      </c>
      <c r="F5" s="8">
        <f t="shared" si="0"/>
        <v>133</v>
      </c>
      <c r="G5" s="8">
        <f t="shared" si="0"/>
        <v>4</v>
      </c>
      <c r="H5" s="8">
        <f t="shared" si="0"/>
        <v>0</v>
      </c>
      <c r="I5" s="8">
        <f t="shared" si="0"/>
        <v>41</v>
      </c>
      <c r="J5" s="4"/>
      <c r="K5" s="5"/>
    </row>
    <row r="6" spans="1:11" x14ac:dyDescent="0.25">
      <c r="B6" s="11"/>
      <c r="C6" s="11"/>
      <c r="D6" s="11"/>
      <c r="E6" s="11"/>
      <c r="F6" s="11"/>
      <c r="G6" s="11"/>
      <c r="H6" s="4"/>
      <c r="I6" s="4"/>
      <c r="J6" s="4"/>
      <c r="K6" s="5"/>
    </row>
    <row r="7" spans="1:11" ht="86.25" customHeight="1" x14ac:dyDescent="0.25">
      <c r="A7" s="12" t="s">
        <v>17</v>
      </c>
      <c r="B7" s="13" t="s">
        <v>0</v>
      </c>
      <c r="C7" s="13" t="s">
        <v>5</v>
      </c>
      <c r="D7" s="13" t="s">
        <v>6</v>
      </c>
      <c r="E7" s="3" t="s">
        <v>12</v>
      </c>
      <c r="F7" s="3" t="s">
        <v>13</v>
      </c>
      <c r="G7" s="4"/>
      <c r="H7" s="4"/>
      <c r="I7" s="4"/>
      <c r="J7" s="5"/>
    </row>
    <row r="8" spans="1:11" x14ac:dyDescent="0.25">
      <c r="A8" s="7" t="s">
        <v>7</v>
      </c>
      <c r="B8" s="8"/>
      <c r="C8" s="8"/>
      <c r="D8" s="8"/>
      <c r="E8" s="8"/>
      <c r="F8" s="8"/>
      <c r="G8" s="4"/>
      <c r="H8" s="4"/>
      <c r="I8" s="4"/>
      <c r="J8" s="5"/>
    </row>
    <row r="9" spans="1:11" x14ac:dyDescent="0.25">
      <c r="A9" s="7" t="s">
        <v>21</v>
      </c>
      <c r="B9" s="8">
        <f>SUM(C9:F9)</f>
        <v>289</v>
      </c>
      <c r="C9" s="8">
        <v>231</v>
      </c>
      <c r="D9" s="8">
        <v>44</v>
      </c>
      <c r="E9" s="8">
        <v>0</v>
      </c>
      <c r="F9" s="8">
        <v>14</v>
      </c>
      <c r="G9" s="4"/>
      <c r="H9" s="4"/>
      <c r="I9" s="4"/>
      <c r="J9" s="5"/>
    </row>
    <row r="10" spans="1:11" x14ac:dyDescent="0.25">
      <c r="A10" s="7" t="s">
        <v>22</v>
      </c>
      <c r="B10" s="8">
        <f>SUM(C10:F10)</f>
        <v>25</v>
      </c>
      <c r="C10" s="8">
        <v>19</v>
      </c>
      <c r="D10" s="8">
        <v>6</v>
      </c>
      <c r="E10" s="8">
        <v>0</v>
      </c>
      <c r="F10" s="8">
        <v>0</v>
      </c>
      <c r="G10" s="4"/>
      <c r="H10" s="4"/>
      <c r="I10" s="4"/>
      <c r="J10" s="5"/>
    </row>
    <row r="11" spans="1:11" x14ac:dyDescent="0.25">
      <c r="A11" s="7" t="s">
        <v>4</v>
      </c>
      <c r="B11" s="8">
        <f t="shared" ref="B11" si="1">SUM(B9:B10)</f>
        <v>314</v>
      </c>
      <c r="C11" s="8">
        <f>SUM(C9:C10)</f>
        <v>250</v>
      </c>
      <c r="D11" s="8">
        <f t="shared" ref="D11:F11" si="2">SUM(D9:D10)</f>
        <v>50</v>
      </c>
      <c r="E11" s="8">
        <f t="shared" si="2"/>
        <v>0</v>
      </c>
      <c r="F11" s="8">
        <f t="shared" si="2"/>
        <v>14</v>
      </c>
      <c r="G11" s="4"/>
      <c r="H11" s="4"/>
      <c r="I11" s="4"/>
      <c r="J11" s="5"/>
    </row>
    <row r="12" spans="1:11" x14ac:dyDescent="0.25">
      <c r="B12" s="11"/>
      <c r="C12" s="11"/>
      <c r="D12" s="11"/>
      <c r="E12" s="11"/>
      <c r="F12" s="11"/>
      <c r="G12" s="11"/>
      <c r="H12" s="4"/>
      <c r="I12" s="4"/>
      <c r="J12" s="4"/>
      <c r="K12" s="5"/>
    </row>
    <row r="13" spans="1:11" ht="86.25" customHeight="1" x14ac:dyDescent="0.25">
      <c r="A13" s="14" t="s">
        <v>18</v>
      </c>
      <c r="B13" s="13" t="s">
        <v>0</v>
      </c>
      <c r="C13" s="13" t="s">
        <v>5</v>
      </c>
      <c r="D13" s="13" t="s">
        <v>6</v>
      </c>
      <c r="E13" s="3" t="s">
        <v>12</v>
      </c>
      <c r="F13" s="3" t="s">
        <v>13</v>
      </c>
      <c r="G13" s="4"/>
      <c r="H13" s="4"/>
      <c r="I13" s="4"/>
      <c r="J13" s="5"/>
    </row>
    <row r="14" spans="1:11" x14ac:dyDescent="0.25">
      <c r="A14" s="7" t="s">
        <v>7</v>
      </c>
      <c r="B14" s="8"/>
      <c r="C14" s="8"/>
      <c r="D14" s="8"/>
      <c r="E14" s="8"/>
      <c r="F14" s="8"/>
      <c r="G14" s="4"/>
      <c r="H14" s="4"/>
      <c r="I14" s="4"/>
      <c r="J14" s="5"/>
    </row>
    <row r="15" spans="1:11" x14ac:dyDescent="0.25">
      <c r="A15" s="7" t="s">
        <v>21</v>
      </c>
      <c r="B15" s="8">
        <f>SUM(C15:F15)</f>
        <v>289</v>
      </c>
      <c r="C15" s="8">
        <v>236</v>
      </c>
      <c r="D15" s="8">
        <v>44</v>
      </c>
      <c r="E15" s="8">
        <v>0</v>
      </c>
      <c r="F15" s="8">
        <v>9</v>
      </c>
      <c r="G15" s="4"/>
      <c r="H15" s="4"/>
      <c r="I15" s="4"/>
      <c r="J15" s="5"/>
    </row>
    <row r="16" spans="1:11" x14ac:dyDescent="0.25">
      <c r="A16" s="7" t="s">
        <v>22</v>
      </c>
      <c r="B16" s="8">
        <f>SUM(C16:F16)</f>
        <v>25</v>
      </c>
      <c r="C16" s="8">
        <v>23</v>
      </c>
      <c r="D16" s="8">
        <v>2</v>
      </c>
      <c r="E16" s="8">
        <v>0</v>
      </c>
      <c r="F16" s="8">
        <v>0</v>
      </c>
      <c r="G16" s="4"/>
      <c r="H16" s="4"/>
      <c r="I16" s="4"/>
      <c r="J16" s="5"/>
    </row>
    <row r="17" spans="1:12" x14ac:dyDescent="0.25">
      <c r="A17" s="7" t="s">
        <v>4</v>
      </c>
      <c r="B17" s="8">
        <f t="shared" ref="B17" si="3">SUM(B15:B16)</f>
        <v>314</v>
      </c>
      <c r="C17" s="8">
        <f>SUM(C15:C16)</f>
        <v>259</v>
      </c>
      <c r="D17" s="8">
        <f t="shared" ref="D17" si="4">SUM(D15:D16)</f>
        <v>46</v>
      </c>
      <c r="E17" s="8">
        <f t="shared" ref="E17" si="5">SUM(E15:E16)</f>
        <v>0</v>
      </c>
      <c r="F17" s="8">
        <f t="shared" ref="F17" si="6">SUM(F15:F16)</f>
        <v>9</v>
      </c>
      <c r="G17" s="4"/>
      <c r="H17" s="4"/>
      <c r="I17" s="4"/>
      <c r="J17" s="5"/>
    </row>
    <row r="18" spans="1:12" x14ac:dyDescent="0.25">
      <c r="B18" s="11"/>
      <c r="C18" s="11"/>
      <c r="D18" s="11"/>
      <c r="E18" s="11"/>
      <c r="F18" s="11"/>
      <c r="G18" s="11"/>
      <c r="H18" s="4"/>
      <c r="I18" s="4"/>
      <c r="J18" s="4"/>
      <c r="K18" s="5"/>
    </row>
    <row r="19" spans="1:12" ht="86.25" customHeight="1" x14ac:dyDescent="0.25">
      <c r="A19" s="14" t="s">
        <v>64</v>
      </c>
      <c r="B19" s="13" t="s">
        <v>0</v>
      </c>
      <c r="C19" s="13" t="s">
        <v>5</v>
      </c>
      <c r="D19" s="13" t="s">
        <v>6</v>
      </c>
      <c r="E19" s="3" t="s">
        <v>12</v>
      </c>
      <c r="F19" s="3" t="s">
        <v>13</v>
      </c>
      <c r="G19" s="4"/>
      <c r="H19" s="4"/>
      <c r="I19" s="4"/>
      <c r="J19" s="5"/>
    </row>
    <row r="20" spans="1:12" x14ac:dyDescent="0.25">
      <c r="A20" s="7" t="s">
        <v>7</v>
      </c>
      <c r="B20" s="8"/>
      <c r="C20" s="8"/>
      <c r="D20" s="8"/>
      <c r="E20" s="8"/>
      <c r="F20" s="8"/>
      <c r="G20" s="4"/>
      <c r="H20" s="4"/>
      <c r="I20" s="4"/>
      <c r="J20" s="5"/>
    </row>
    <row r="21" spans="1:12" x14ac:dyDescent="0.25">
      <c r="A21" s="7" t="s">
        <v>21</v>
      </c>
      <c r="B21" s="8">
        <f>SUM(C21:F21)</f>
        <v>289</v>
      </c>
      <c r="C21" s="8">
        <v>236</v>
      </c>
      <c r="D21" s="8">
        <v>48</v>
      </c>
      <c r="E21" s="8">
        <v>0</v>
      </c>
      <c r="F21" s="8">
        <v>5</v>
      </c>
      <c r="G21" s="4"/>
      <c r="H21" s="4"/>
      <c r="I21" s="4"/>
      <c r="J21" s="5"/>
    </row>
    <row r="22" spans="1:12" x14ac:dyDescent="0.25">
      <c r="A22" s="7" t="s">
        <v>22</v>
      </c>
      <c r="B22" s="8">
        <f>SUM(C22:F22)</f>
        <v>25</v>
      </c>
      <c r="C22" s="8">
        <v>21</v>
      </c>
      <c r="D22" s="8">
        <v>4</v>
      </c>
      <c r="E22" s="8">
        <v>0</v>
      </c>
      <c r="F22" s="8">
        <v>0</v>
      </c>
      <c r="G22" s="4"/>
      <c r="H22" s="4"/>
      <c r="I22" s="4"/>
      <c r="J22" s="5"/>
    </row>
    <row r="23" spans="1:12" x14ac:dyDescent="0.25">
      <c r="A23" s="7" t="s">
        <v>4</v>
      </c>
      <c r="B23" s="8">
        <f t="shared" ref="B23" si="7">SUM(B21:B22)</f>
        <v>314</v>
      </c>
      <c r="C23" s="8">
        <f>SUM(C21:C22)</f>
        <v>257</v>
      </c>
      <c r="D23" s="8">
        <f t="shared" ref="D23" si="8">SUM(D21:D22)</f>
        <v>52</v>
      </c>
      <c r="E23" s="8">
        <f t="shared" ref="E23" si="9">SUM(E21:E22)</f>
        <v>0</v>
      </c>
      <c r="F23" s="8">
        <f t="shared" ref="F23" si="10">SUM(F21:F22)</f>
        <v>5</v>
      </c>
      <c r="G23" s="4"/>
      <c r="H23" s="4"/>
      <c r="I23" s="4"/>
      <c r="J23" s="5"/>
    </row>
    <row r="24" spans="1:12" x14ac:dyDescent="0.25">
      <c r="B24" s="11"/>
      <c r="C24" s="11"/>
      <c r="D24" s="11"/>
      <c r="E24" s="11"/>
      <c r="F24" s="11"/>
      <c r="G24" s="11"/>
      <c r="H24" s="4"/>
      <c r="I24" s="4"/>
      <c r="J24" s="4"/>
      <c r="K24" s="5"/>
    </row>
    <row r="25" spans="1:12" ht="117.75" customHeight="1" x14ac:dyDescent="0.25">
      <c r="A25" s="15" t="s">
        <v>83</v>
      </c>
      <c r="B25" s="3" t="s">
        <v>0</v>
      </c>
      <c r="C25" s="3" t="s">
        <v>57</v>
      </c>
      <c r="D25" s="3" t="s">
        <v>58</v>
      </c>
      <c r="E25" s="3" t="s">
        <v>23</v>
      </c>
      <c r="F25" s="3" t="s">
        <v>1</v>
      </c>
      <c r="G25" s="3" t="s">
        <v>12</v>
      </c>
      <c r="H25" s="3" t="s">
        <v>13</v>
      </c>
      <c r="I25" s="4"/>
      <c r="J25" s="4"/>
      <c r="K25" s="4"/>
      <c r="L25" s="5"/>
    </row>
    <row r="26" spans="1:12" x14ac:dyDescent="0.25">
      <c r="A26" s="7" t="s">
        <v>10</v>
      </c>
      <c r="B26" s="8"/>
      <c r="C26" s="8"/>
      <c r="D26" s="8"/>
      <c r="E26" s="8"/>
      <c r="F26" s="9" t="s">
        <v>3</v>
      </c>
      <c r="G26" s="8"/>
      <c r="H26" s="8"/>
      <c r="I26" s="4"/>
      <c r="J26" s="4"/>
      <c r="K26" s="4"/>
      <c r="L26" s="5"/>
    </row>
    <row r="27" spans="1:12" x14ac:dyDescent="0.25">
      <c r="A27" s="7" t="s">
        <v>21</v>
      </c>
      <c r="B27" s="8">
        <f>SUM(C27:H27)</f>
        <v>436</v>
      </c>
      <c r="C27" s="8">
        <v>138</v>
      </c>
      <c r="D27" s="8">
        <v>151</v>
      </c>
      <c r="E27" s="8">
        <v>99</v>
      </c>
      <c r="F27" s="8">
        <v>3</v>
      </c>
      <c r="G27" s="8">
        <v>0</v>
      </c>
      <c r="H27" s="8">
        <v>45</v>
      </c>
      <c r="I27" s="4"/>
      <c r="J27" s="4"/>
      <c r="K27" s="4"/>
      <c r="L27" s="5"/>
    </row>
    <row r="28" spans="1:12" x14ac:dyDescent="0.25">
      <c r="A28" s="7" t="s">
        <v>22</v>
      </c>
      <c r="B28" s="8">
        <f>SUM(C28:H28)</f>
        <v>20</v>
      </c>
      <c r="C28" s="8">
        <v>9</v>
      </c>
      <c r="D28" s="8">
        <v>6</v>
      </c>
      <c r="E28" s="8">
        <v>4</v>
      </c>
      <c r="F28" s="8">
        <v>0</v>
      </c>
      <c r="G28" s="8">
        <v>0</v>
      </c>
      <c r="H28" s="8">
        <v>1</v>
      </c>
      <c r="I28" s="4"/>
      <c r="J28" s="4"/>
      <c r="K28" s="4"/>
      <c r="L28" s="5"/>
    </row>
    <row r="29" spans="1:12" x14ac:dyDescent="0.25">
      <c r="A29" s="7" t="s">
        <v>4</v>
      </c>
      <c r="B29" s="8">
        <f t="shared" ref="B29:H29" si="11">SUM(B27:B28)</f>
        <v>456</v>
      </c>
      <c r="C29" s="8">
        <f t="shared" si="11"/>
        <v>147</v>
      </c>
      <c r="D29" s="8">
        <f t="shared" si="11"/>
        <v>157</v>
      </c>
      <c r="E29" s="8">
        <f t="shared" si="11"/>
        <v>103</v>
      </c>
      <c r="F29" s="8">
        <f t="shared" si="11"/>
        <v>3</v>
      </c>
      <c r="G29" s="8">
        <f t="shared" si="11"/>
        <v>0</v>
      </c>
      <c r="H29" s="8">
        <f t="shared" si="11"/>
        <v>46</v>
      </c>
      <c r="I29" s="4"/>
      <c r="J29" s="4"/>
      <c r="K29" s="4"/>
      <c r="L29" s="5"/>
    </row>
    <row r="30" spans="1:12" x14ac:dyDescent="0.25">
      <c r="B30" s="11"/>
      <c r="C30" s="11"/>
      <c r="D30" s="11"/>
      <c r="E30" s="11"/>
      <c r="F30" s="11"/>
      <c r="G30" s="11"/>
      <c r="H30" s="4"/>
      <c r="I30" s="4"/>
      <c r="J30" s="4"/>
      <c r="K30" s="5"/>
    </row>
    <row r="31" spans="1:12" x14ac:dyDescent="0.25">
      <c r="B31" s="11"/>
      <c r="C31" s="11"/>
      <c r="D31" s="11"/>
      <c r="E31" s="11"/>
      <c r="F31" s="11"/>
      <c r="G31" s="11"/>
      <c r="H31" s="4"/>
      <c r="I31" s="4"/>
      <c r="J31" s="4"/>
      <c r="K31" s="5"/>
    </row>
    <row r="32" spans="1:12" ht="86.25" customHeight="1" x14ac:dyDescent="0.25">
      <c r="A32" s="16" t="s">
        <v>16</v>
      </c>
      <c r="B32" s="13" t="s">
        <v>0</v>
      </c>
      <c r="C32" s="13" t="s">
        <v>5</v>
      </c>
      <c r="D32" s="13" t="s">
        <v>6</v>
      </c>
      <c r="E32" s="3" t="s">
        <v>12</v>
      </c>
      <c r="F32" s="3" t="s">
        <v>13</v>
      </c>
      <c r="G32" s="11"/>
      <c r="H32" s="4"/>
      <c r="I32" s="4"/>
      <c r="J32" s="4"/>
      <c r="K32" s="5"/>
    </row>
    <row r="33" spans="1:11" x14ac:dyDescent="0.25">
      <c r="A33" s="7" t="s">
        <v>7</v>
      </c>
      <c r="B33" s="8"/>
      <c r="C33" s="8"/>
      <c r="D33" s="8"/>
      <c r="E33" s="8"/>
      <c r="F33" s="8"/>
      <c r="G33" s="11"/>
      <c r="H33" s="4"/>
      <c r="I33" s="4"/>
      <c r="J33" s="4"/>
      <c r="K33" s="5"/>
    </row>
    <row r="34" spans="1:11" x14ac:dyDescent="0.25">
      <c r="A34" s="7" t="s">
        <v>21</v>
      </c>
      <c r="B34" s="8">
        <f>SUM(C34:F34)</f>
        <v>218</v>
      </c>
      <c r="C34" s="8">
        <v>158</v>
      </c>
      <c r="D34" s="8">
        <v>50</v>
      </c>
      <c r="E34" s="8">
        <v>1</v>
      </c>
      <c r="F34" s="8">
        <v>9</v>
      </c>
      <c r="G34" s="11"/>
      <c r="H34" s="4"/>
      <c r="I34" s="4"/>
      <c r="J34" s="4"/>
      <c r="K34" s="5"/>
    </row>
    <row r="35" spans="1:11" x14ac:dyDescent="0.25">
      <c r="A35" s="7" t="s">
        <v>22</v>
      </c>
      <c r="B35" s="8">
        <f>SUM(C35:F35)</f>
        <v>10</v>
      </c>
      <c r="C35" s="8">
        <v>10</v>
      </c>
      <c r="D35" s="8">
        <v>0</v>
      </c>
      <c r="E35" s="8">
        <v>0</v>
      </c>
      <c r="F35" s="8">
        <v>0</v>
      </c>
      <c r="G35" s="11"/>
      <c r="H35" s="4"/>
      <c r="I35" s="4"/>
      <c r="J35" s="4"/>
      <c r="K35" s="5"/>
    </row>
    <row r="36" spans="1:11" x14ac:dyDescent="0.25">
      <c r="A36" s="7" t="s">
        <v>4</v>
      </c>
      <c r="B36" s="8">
        <f>SUM(B34:B35)</f>
        <v>228</v>
      </c>
      <c r="C36" s="8">
        <f>SUM(C34:C35)</f>
        <v>168</v>
      </c>
      <c r="D36" s="8">
        <f>SUM(D34:D35)</f>
        <v>50</v>
      </c>
      <c r="E36" s="8">
        <f>SUM(E34:E35)</f>
        <v>1</v>
      </c>
      <c r="F36" s="8">
        <f>SUM(F34:F35)</f>
        <v>9</v>
      </c>
      <c r="G36" s="11"/>
      <c r="H36" s="4"/>
      <c r="I36" s="4"/>
      <c r="J36" s="4"/>
      <c r="K36" s="5"/>
    </row>
    <row r="37" spans="1:11" x14ac:dyDescent="0.25">
      <c r="A37" s="1"/>
      <c r="B37" s="17"/>
      <c r="C37" s="17"/>
      <c r="D37" s="17"/>
      <c r="E37" s="17"/>
      <c r="F37" s="17"/>
      <c r="G37" s="11"/>
      <c r="H37" s="4"/>
      <c r="I37" s="4"/>
      <c r="J37" s="4"/>
      <c r="K37" s="5"/>
    </row>
    <row r="38" spans="1:11" ht="104.25" customHeight="1" x14ac:dyDescent="0.25">
      <c r="A38" s="15" t="s">
        <v>39</v>
      </c>
      <c r="B38" s="3" t="s">
        <v>0</v>
      </c>
      <c r="C38" s="3" t="s">
        <v>24</v>
      </c>
      <c r="D38" s="3" t="s">
        <v>40</v>
      </c>
      <c r="E38" s="3" t="s">
        <v>1</v>
      </c>
      <c r="F38" s="3" t="s">
        <v>12</v>
      </c>
      <c r="G38" s="3" t="s">
        <v>13</v>
      </c>
      <c r="H38" s="4"/>
      <c r="I38" s="4"/>
      <c r="J38" s="4"/>
      <c r="K38" s="5"/>
    </row>
    <row r="39" spans="1:11" x14ac:dyDescent="0.25">
      <c r="A39" s="7" t="s">
        <v>8</v>
      </c>
      <c r="B39" s="9"/>
      <c r="C39" s="9" t="s">
        <v>9</v>
      </c>
      <c r="D39" s="9"/>
      <c r="E39" s="9" t="s">
        <v>3</v>
      </c>
      <c r="F39" s="8"/>
      <c r="G39" s="8"/>
      <c r="H39" s="4"/>
      <c r="I39" s="4"/>
      <c r="J39" s="4"/>
      <c r="K39" s="5"/>
    </row>
    <row r="40" spans="1:11" x14ac:dyDescent="0.25">
      <c r="A40" s="7" t="s">
        <v>21</v>
      </c>
      <c r="B40" s="8">
        <f>SUM(C40:G40)</f>
        <v>285</v>
      </c>
      <c r="C40" s="8">
        <v>162</v>
      </c>
      <c r="D40" s="8">
        <v>120</v>
      </c>
      <c r="E40" s="8">
        <v>0</v>
      </c>
      <c r="F40" s="8">
        <v>0</v>
      </c>
      <c r="G40" s="8">
        <v>3</v>
      </c>
      <c r="H40" s="4"/>
      <c r="I40" s="4"/>
      <c r="J40" s="4"/>
      <c r="K40" s="5"/>
    </row>
    <row r="41" spans="1:11" x14ac:dyDescent="0.25">
      <c r="A41" s="7" t="s">
        <v>22</v>
      </c>
      <c r="B41" s="8">
        <f>SUM(C41:G41)</f>
        <v>22</v>
      </c>
      <c r="C41" s="8">
        <v>11</v>
      </c>
      <c r="D41" s="8">
        <v>8</v>
      </c>
      <c r="E41" s="8">
        <v>0</v>
      </c>
      <c r="F41" s="8">
        <v>0</v>
      </c>
      <c r="G41" s="8">
        <v>3</v>
      </c>
      <c r="H41" s="4"/>
      <c r="I41" s="4"/>
      <c r="J41" s="4"/>
      <c r="K41" s="5"/>
    </row>
    <row r="42" spans="1:11" x14ac:dyDescent="0.25">
      <c r="A42" s="7" t="s">
        <v>4</v>
      </c>
      <c r="B42" s="8">
        <f t="shared" ref="B42" si="12">SUM(B40:B41)</f>
        <v>307</v>
      </c>
      <c r="C42" s="8">
        <f t="shared" ref="C42" si="13">SUM(C40:C41)</f>
        <v>173</v>
      </c>
      <c r="D42" s="8">
        <f t="shared" ref="D42" si="14">SUM(D40:D41)</f>
        <v>128</v>
      </c>
      <c r="E42" s="8">
        <f t="shared" ref="E42" si="15">SUM(E40:E41)</f>
        <v>0</v>
      </c>
      <c r="F42" s="8">
        <f t="shared" ref="F42" si="16">SUM(F40:F41)</f>
        <v>0</v>
      </c>
      <c r="G42" s="8">
        <f t="shared" ref="G42" si="17">SUM(G40:G41)</f>
        <v>6</v>
      </c>
      <c r="H42" s="4"/>
      <c r="I42" s="4"/>
      <c r="J42" s="4"/>
      <c r="K42" s="5"/>
    </row>
    <row r="43" spans="1:11" x14ac:dyDescent="0.25">
      <c r="A43" s="1"/>
      <c r="B43" s="17"/>
      <c r="C43" s="17"/>
      <c r="D43" s="17"/>
      <c r="E43" s="17"/>
      <c r="F43" s="17"/>
      <c r="G43" s="11"/>
      <c r="H43" s="4"/>
      <c r="I43" s="4"/>
      <c r="J43" s="4"/>
      <c r="K43" s="5"/>
    </row>
    <row r="44" spans="1:11" ht="86.25" customHeight="1" x14ac:dyDescent="0.25">
      <c r="A44" s="18" t="s">
        <v>84</v>
      </c>
      <c r="B44" s="13" t="s">
        <v>0</v>
      </c>
      <c r="C44" s="13" t="s">
        <v>5</v>
      </c>
      <c r="D44" s="13" t="s">
        <v>6</v>
      </c>
      <c r="E44" s="3" t="s">
        <v>12</v>
      </c>
      <c r="F44" s="3" t="s">
        <v>13</v>
      </c>
      <c r="G44" s="4"/>
      <c r="H44" s="4"/>
      <c r="I44" s="4"/>
      <c r="J44" s="5"/>
    </row>
    <row r="45" spans="1:11" x14ac:dyDescent="0.25">
      <c r="A45" s="7" t="s">
        <v>7</v>
      </c>
      <c r="B45" s="8"/>
      <c r="C45" s="8"/>
      <c r="D45" s="8"/>
      <c r="E45" s="8"/>
      <c r="F45" s="8"/>
      <c r="G45" s="4"/>
      <c r="H45" s="4"/>
      <c r="I45" s="4"/>
      <c r="J45" s="5"/>
    </row>
    <row r="46" spans="1:11" x14ac:dyDescent="0.25">
      <c r="A46" s="7" t="s">
        <v>21</v>
      </c>
      <c r="B46" s="8">
        <f t="shared" ref="B46:B47" si="18">SUM(C46:F46)</f>
        <v>285</v>
      </c>
      <c r="C46" s="8">
        <v>233</v>
      </c>
      <c r="D46" s="8">
        <v>44</v>
      </c>
      <c r="E46" s="8">
        <v>0</v>
      </c>
      <c r="F46" s="8">
        <v>8</v>
      </c>
      <c r="G46" s="4"/>
      <c r="H46" s="4"/>
      <c r="I46" s="4"/>
      <c r="J46" s="5"/>
    </row>
    <row r="47" spans="1:11" x14ac:dyDescent="0.25">
      <c r="A47" s="7" t="s">
        <v>22</v>
      </c>
      <c r="B47" s="8">
        <f t="shared" si="18"/>
        <v>22</v>
      </c>
      <c r="C47" s="8">
        <v>14</v>
      </c>
      <c r="D47" s="8">
        <v>8</v>
      </c>
      <c r="E47" s="8">
        <v>0</v>
      </c>
      <c r="F47" s="8">
        <v>0</v>
      </c>
      <c r="G47" s="4"/>
      <c r="H47" s="4"/>
      <c r="I47" s="4"/>
      <c r="J47" s="5"/>
    </row>
    <row r="48" spans="1:11" x14ac:dyDescent="0.25">
      <c r="A48" s="7" t="s">
        <v>4</v>
      </c>
      <c r="B48" s="8">
        <f t="shared" ref="B48:F48" si="19">SUM(B46:B47)</f>
        <v>307</v>
      </c>
      <c r="C48" s="8">
        <f t="shared" si="19"/>
        <v>247</v>
      </c>
      <c r="D48" s="8">
        <f t="shared" si="19"/>
        <v>52</v>
      </c>
      <c r="E48" s="8">
        <f t="shared" si="19"/>
        <v>0</v>
      </c>
      <c r="F48" s="8">
        <f t="shared" si="19"/>
        <v>8</v>
      </c>
      <c r="G48" s="4"/>
      <c r="H48" s="4"/>
      <c r="I48" s="4"/>
      <c r="J48" s="5"/>
    </row>
    <row r="49" spans="1:11" x14ac:dyDescent="0.25">
      <c r="B49" s="11"/>
      <c r="C49" s="11"/>
      <c r="D49" s="11"/>
      <c r="E49" s="11"/>
      <c r="F49" s="11"/>
      <c r="G49" s="11"/>
      <c r="H49" s="4"/>
      <c r="I49" s="4"/>
      <c r="J49" s="4"/>
      <c r="K49" s="5"/>
    </row>
    <row r="50" spans="1:11" ht="86.25" customHeight="1" x14ac:dyDescent="0.25">
      <c r="A50" s="14" t="s">
        <v>41</v>
      </c>
      <c r="B50" s="13" t="s">
        <v>0</v>
      </c>
      <c r="C50" s="13" t="s">
        <v>5</v>
      </c>
      <c r="D50" s="13" t="s">
        <v>6</v>
      </c>
      <c r="E50" s="3" t="s">
        <v>12</v>
      </c>
      <c r="F50" s="3" t="s">
        <v>13</v>
      </c>
      <c r="G50" s="4"/>
      <c r="H50" s="4"/>
      <c r="I50" s="4"/>
      <c r="J50" s="5"/>
    </row>
    <row r="51" spans="1:11" x14ac:dyDescent="0.25">
      <c r="A51" s="7" t="s">
        <v>7</v>
      </c>
      <c r="B51" s="8"/>
      <c r="C51" s="8"/>
      <c r="D51" s="8"/>
      <c r="E51" s="8"/>
      <c r="F51" s="8"/>
      <c r="G51" s="4"/>
      <c r="H51" s="4"/>
      <c r="I51" s="4"/>
      <c r="J51" s="5"/>
    </row>
    <row r="52" spans="1:11" x14ac:dyDescent="0.25">
      <c r="A52" s="7" t="s">
        <v>21</v>
      </c>
      <c r="B52" s="8">
        <f t="shared" ref="B52:B53" si="20">SUM(C52:F52)</f>
        <v>285</v>
      </c>
      <c r="C52" s="8">
        <v>231</v>
      </c>
      <c r="D52" s="8">
        <v>44</v>
      </c>
      <c r="E52" s="8">
        <v>0</v>
      </c>
      <c r="F52" s="8">
        <v>10</v>
      </c>
      <c r="G52" s="4"/>
      <c r="H52" s="4"/>
      <c r="I52" s="4"/>
      <c r="J52" s="5"/>
    </row>
    <row r="53" spans="1:11" x14ac:dyDescent="0.25">
      <c r="A53" s="7" t="s">
        <v>22</v>
      </c>
      <c r="B53" s="8">
        <f t="shared" si="20"/>
        <v>22</v>
      </c>
      <c r="C53" s="8">
        <v>14</v>
      </c>
      <c r="D53" s="8">
        <v>8</v>
      </c>
      <c r="E53" s="8">
        <v>0</v>
      </c>
      <c r="F53" s="8">
        <v>0</v>
      </c>
      <c r="G53" s="4"/>
      <c r="H53" s="4"/>
      <c r="I53" s="4"/>
      <c r="J53" s="5"/>
    </row>
    <row r="54" spans="1:11" x14ac:dyDescent="0.25">
      <c r="A54" s="7" t="s">
        <v>4</v>
      </c>
      <c r="B54" s="8">
        <f t="shared" ref="B54:F54" si="21">SUM(B52:B53)</f>
        <v>307</v>
      </c>
      <c r="C54" s="8">
        <f t="shared" si="21"/>
        <v>245</v>
      </c>
      <c r="D54" s="8">
        <f t="shared" si="21"/>
        <v>52</v>
      </c>
      <c r="E54" s="8">
        <f t="shared" si="21"/>
        <v>0</v>
      </c>
      <c r="F54" s="8">
        <f t="shared" si="21"/>
        <v>10</v>
      </c>
      <c r="G54" s="4"/>
      <c r="H54" s="4"/>
      <c r="I54" s="4"/>
      <c r="J54" s="5"/>
    </row>
    <row r="55" spans="1:11" x14ac:dyDescent="0.25">
      <c r="B55" s="11"/>
      <c r="C55" s="11"/>
      <c r="D55" s="11"/>
      <c r="E55" s="11"/>
      <c r="F55" s="11"/>
      <c r="G55" s="11"/>
      <c r="H55" s="4"/>
      <c r="I55" s="4"/>
      <c r="J55" s="4"/>
      <c r="K55" s="5"/>
    </row>
    <row r="56" spans="1:11" ht="86.25" customHeight="1" x14ac:dyDescent="0.25">
      <c r="A56" s="14" t="s">
        <v>42</v>
      </c>
      <c r="B56" s="13" t="s">
        <v>0</v>
      </c>
      <c r="C56" s="13" t="s">
        <v>5</v>
      </c>
      <c r="D56" s="13" t="s">
        <v>6</v>
      </c>
      <c r="E56" s="3" t="s">
        <v>12</v>
      </c>
      <c r="F56" s="3" t="s">
        <v>13</v>
      </c>
      <c r="G56" s="4"/>
      <c r="H56" s="4"/>
      <c r="I56" s="4"/>
      <c r="J56" s="5"/>
    </row>
    <row r="57" spans="1:11" x14ac:dyDescent="0.25">
      <c r="A57" s="7" t="s">
        <v>7</v>
      </c>
      <c r="B57" s="8"/>
      <c r="C57" s="8"/>
      <c r="D57" s="8"/>
      <c r="E57" s="8"/>
      <c r="F57" s="8"/>
      <c r="G57" s="4"/>
      <c r="H57" s="4"/>
      <c r="I57" s="4"/>
      <c r="J57" s="5"/>
    </row>
    <row r="58" spans="1:11" x14ac:dyDescent="0.25">
      <c r="A58" s="7" t="s">
        <v>21</v>
      </c>
      <c r="B58" s="8">
        <f t="shared" ref="B58:B59" si="22">SUM(C58:F58)</f>
        <v>285</v>
      </c>
      <c r="C58" s="8">
        <v>225</v>
      </c>
      <c r="D58" s="8">
        <v>50</v>
      </c>
      <c r="E58" s="8">
        <v>0</v>
      </c>
      <c r="F58" s="8">
        <v>10</v>
      </c>
      <c r="G58" s="4"/>
      <c r="H58" s="4"/>
      <c r="I58" s="4"/>
      <c r="J58" s="5"/>
    </row>
    <row r="59" spans="1:11" x14ac:dyDescent="0.25">
      <c r="A59" s="7" t="s">
        <v>22</v>
      </c>
      <c r="B59" s="8">
        <f t="shared" si="22"/>
        <v>22</v>
      </c>
      <c r="C59" s="8">
        <v>16</v>
      </c>
      <c r="D59" s="8">
        <v>6</v>
      </c>
      <c r="E59" s="8">
        <v>0</v>
      </c>
      <c r="F59" s="8">
        <v>0</v>
      </c>
      <c r="G59" s="4"/>
      <c r="H59" s="4"/>
      <c r="I59" s="4"/>
      <c r="J59" s="5"/>
    </row>
    <row r="60" spans="1:11" x14ac:dyDescent="0.25">
      <c r="A60" s="7" t="s">
        <v>4</v>
      </c>
      <c r="B60" s="8">
        <f t="shared" ref="B60:F60" si="23">SUM(B58:B59)</f>
        <v>307</v>
      </c>
      <c r="C60" s="8">
        <f t="shared" si="23"/>
        <v>241</v>
      </c>
      <c r="D60" s="8">
        <f t="shared" si="23"/>
        <v>56</v>
      </c>
      <c r="E60" s="8">
        <f t="shared" si="23"/>
        <v>0</v>
      </c>
      <c r="F60" s="8">
        <f t="shared" si="23"/>
        <v>10</v>
      </c>
      <c r="G60" s="4"/>
      <c r="H60" s="4"/>
      <c r="I60" s="4"/>
      <c r="J60" s="5"/>
    </row>
    <row r="61" spans="1:11" x14ac:dyDescent="0.25">
      <c r="B61" s="11"/>
      <c r="C61" s="11"/>
      <c r="D61" s="11"/>
      <c r="E61" s="11"/>
      <c r="F61" s="11"/>
      <c r="G61" s="11"/>
      <c r="H61" s="4"/>
      <c r="I61" s="4"/>
      <c r="J61" s="4"/>
      <c r="K61" s="5"/>
    </row>
    <row r="62" spans="1:11" ht="126.75" customHeight="1" x14ac:dyDescent="0.25">
      <c r="A62" s="15" t="s">
        <v>85</v>
      </c>
      <c r="B62" s="3" t="s">
        <v>0</v>
      </c>
      <c r="C62" s="3" t="s">
        <v>59</v>
      </c>
      <c r="D62" s="3" t="s">
        <v>60</v>
      </c>
      <c r="E62" s="3" t="s">
        <v>61</v>
      </c>
      <c r="F62" s="3" t="s">
        <v>1</v>
      </c>
      <c r="G62" s="3" t="s">
        <v>12</v>
      </c>
      <c r="H62" s="3" t="s">
        <v>13</v>
      </c>
      <c r="I62" s="4"/>
      <c r="J62" s="4"/>
      <c r="K62" s="5"/>
    </row>
    <row r="63" spans="1:11" x14ac:dyDescent="0.25">
      <c r="A63" s="7" t="s">
        <v>25</v>
      </c>
      <c r="B63" s="8"/>
      <c r="C63" s="8"/>
      <c r="D63" s="8"/>
      <c r="E63" s="8"/>
      <c r="F63" s="9" t="s">
        <v>3</v>
      </c>
      <c r="G63" s="8"/>
      <c r="H63" s="8"/>
      <c r="I63" s="4"/>
      <c r="J63" s="4"/>
      <c r="K63" s="5"/>
    </row>
    <row r="64" spans="1:11" x14ac:dyDescent="0.25">
      <c r="A64" s="7" t="s">
        <v>21</v>
      </c>
      <c r="B64" s="8">
        <f>SUM(C64:H64)</f>
        <v>748</v>
      </c>
      <c r="C64" s="8">
        <v>227</v>
      </c>
      <c r="D64" s="8">
        <v>253</v>
      </c>
      <c r="E64" s="8">
        <v>182</v>
      </c>
      <c r="F64" s="8">
        <v>10</v>
      </c>
      <c r="G64" s="8">
        <v>0</v>
      </c>
      <c r="H64" s="8">
        <v>76</v>
      </c>
      <c r="I64" s="4"/>
      <c r="J64" s="4"/>
      <c r="K64" s="5"/>
    </row>
    <row r="65" spans="1:12" x14ac:dyDescent="0.25">
      <c r="A65" s="7" t="s">
        <v>22</v>
      </c>
      <c r="B65" s="8">
        <f>SUM(C65:H65)</f>
        <v>32</v>
      </c>
      <c r="C65" s="8">
        <v>12</v>
      </c>
      <c r="D65" s="8">
        <v>4</v>
      </c>
      <c r="E65" s="8">
        <v>11</v>
      </c>
      <c r="F65" s="8">
        <v>0</v>
      </c>
      <c r="G65" s="8">
        <v>0</v>
      </c>
      <c r="H65" s="8">
        <v>5</v>
      </c>
      <c r="I65" s="4"/>
      <c r="J65" s="4"/>
      <c r="K65" s="5"/>
    </row>
    <row r="66" spans="1:12" x14ac:dyDescent="0.25">
      <c r="A66" s="7" t="s">
        <v>4</v>
      </c>
      <c r="B66" s="8">
        <f t="shared" ref="B66:H66" si="24">SUM(B64:B65)</f>
        <v>780</v>
      </c>
      <c r="C66" s="8">
        <f t="shared" si="24"/>
        <v>239</v>
      </c>
      <c r="D66" s="8">
        <f t="shared" si="24"/>
        <v>257</v>
      </c>
      <c r="E66" s="8">
        <f t="shared" si="24"/>
        <v>193</v>
      </c>
      <c r="F66" s="8">
        <f t="shared" si="24"/>
        <v>10</v>
      </c>
      <c r="G66" s="8">
        <f t="shared" si="24"/>
        <v>0</v>
      </c>
      <c r="H66" s="8">
        <f t="shared" si="24"/>
        <v>81</v>
      </c>
      <c r="I66" s="4"/>
      <c r="J66" s="4"/>
      <c r="K66" s="5"/>
    </row>
    <row r="67" spans="1:12" ht="19.5" customHeight="1" x14ac:dyDescent="0.25">
      <c r="A67" s="1"/>
      <c r="B67" s="11"/>
      <c r="C67" s="11"/>
      <c r="D67" s="11"/>
      <c r="E67" s="11"/>
      <c r="F67" s="11"/>
      <c r="K67" s="4"/>
      <c r="L67" s="5"/>
    </row>
    <row r="68" spans="1:12" ht="65.25" customHeight="1" x14ac:dyDescent="0.25">
      <c r="A68" s="12" t="s">
        <v>86</v>
      </c>
      <c r="B68" s="13" t="s">
        <v>0</v>
      </c>
      <c r="C68" s="13" t="s">
        <v>5</v>
      </c>
      <c r="D68" s="13" t="s">
        <v>6</v>
      </c>
      <c r="E68" s="3" t="s">
        <v>12</v>
      </c>
      <c r="F68" s="3" t="s">
        <v>13</v>
      </c>
      <c r="G68" s="4"/>
      <c r="H68" s="5"/>
    </row>
    <row r="69" spans="1:12" x14ac:dyDescent="0.25">
      <c r="A69" s="7" t="s">
        <v>7</v>
      </c>
      <c r="B69" s="8"/>
      <c r="C69" s="8"/>
      <c r="D69" s="8"/>
      <c r="E69" s="8"/>
      <c r="F69" s="8"/>
      <c r="G69" s="4"/>
      <c r="H69" s="5"/>
    </row>
    <row r="70" spans="1:12" x14ac:dyDescent="0.25">
      <c r="A70" s="7" t="s">
        <v>21</v>
      </c>
      <c r="B70" s="8">
        <f t="shared" ref="B70:B71" si="25">SUM(C70:F70)</f>
        <v>374</v>
      </c>
      <c r="C70" s="8">
        <v>287</v>
      </c>
      <c r="D70" s="8">
        <v>80</v>
      </c>
      <c r="E70" s="8">
        <v>0</v>
      </c>
      <c r="F70" s="8">
        <v>7</v>
      </c>
      <c r="G70" s="4"/>
      <c r="H70" s="5"/>
    </row>
    <row r="71" spans="1:12" x14ac:dyDescent="0.25">
      <c r="A71" s="7" t="s">
        <v>22</v>
      </c>
      <c r="B71" s="8">
        <f t="shared" si="25"/>
        <v>16</v>
      </c>
      <c r="C71" s="8">
        <v>11</v>
      </c>
      <c r="D71" s="8">
        <v>4</v>
      </c>
      <c r="E71" s="8">
        <v>1</v>
      </c>
      <c r="F71" s="8">
        <v>0</v>
      </c>
      <c r="G71" s="4"/>
      <c r="H71" s="5"/>
    </row>
    <row r="72" spans="1:12" x14ac:dyDescent="0.25">
      <c r="A72" s="7" t="s">
        <v>4</v>
      </c>
      <c r="B72" s="8">
        <f t="shared" ref="B72:F72" si="26">SUM(B70:B71)</f>
        <v>390</v>
      </c>
      <c r="C72" s="8">
        <f t="shared" si="26"/>
        <v>298</v>
      </c>
      <c r="D72" s="8">
        <f t="shared" si="26"/>
        <v>84</v>
      </c>
      <c r="E72" s="8">
        <f t="shared" si="26"/>
        <v>1</v>
      </c>
      <c r="F72" s="8">
        <f t="shared" si="26"/>
        <v>7</v>
      </c>
      <c r="G72" s="5"/>
    </row>
    <row r="73" spans="1:12" s="5" customFormat="1" x14ac:dyDescent="0.25">
      <c r="A73" s="1"/>
      <c r="B73" s="17"/>
      <c r="C73" s="17"/>
      <c r="D73" s="17"/>
      <c r="E73" s="17"/>
      <c r="F73" s="17"/>
    </row>
    <row r="74" spans="1:12" ht="87" customHeight="1" x14ac:dyDescent="0.25">
      <c r="A74" s="15" t="s">
        <v>87</v>
      </c>
      <c r="B74" s="3" t="s">
        <v>0</v>
      </c>
      <c r="C74" s="3" t="s">
        <v>62</v>
      </c>
      <c r="D74" s="3" t="s">
        <v>63</v>
      </c>
      <c r="E74" s="3" t="s">
        <v>1</v>
      </c>
      <c r="F74" s="3" t="s">
        <v>12</v>
      </c>
      <c r="G74" s="3" t="s">
        <v>13</v>
      </c>
    </row>
    <row r="75" spans="1:12" ht="16.5" customHeight="1" x14ac:dyDescent="0.25">
      <c r="A75" s="7" t="s">
        <v>11</v>
      </c>
      <c r="B75" s="8"/>
      <c r="C75" s="8"/>
      <c r="D75" s="8"/>
      <c r="E75" s="9" t="s">
        <v>3</v>
      </c>
      <c r="F75" s="8"/>
      <c r="G75" s="3"/>
      <c r="H75" s="4"/>
      <c r="I75" s="4"/>
      <c r="J75" s="4"/>
      <c r="K75" s="5"/>
    </row>
    <row r="76" spans="1:12" x14ac:dyDescent="0.25">
      <c r="A76" s="7" t="s">
        <v>21</v>
      </c>
      <c r="B76" s="8">
        <f>SUM(C76:G76)</f>
        <v>0</v>
      </c>
      <c r="C76" s="8"/>
      <c r="D76" s="8"/>
      <c r="E76" s="8"/>
      <c r="F76" s="8"/>
      <c r="G76" s="8"/>
      <c r="H76" s="4"/>
      <c r="I76" s="4"/>
      <c r="J76" s="4"/>
    </row>
    <row r="77" spans="1:12" x14ac:dyDescent="0.25">
      <c r="A77" s="7" t="s">
        <v>22</v>
      </c>
      <c r="B77" s="8">
        <f>SUM(C77:G77)</f>
        <v>0</v>
      </c>
      <c r="C77" s="8"/>
      <c r="D77" s="8"/>
      <c r="E77" s="8"/>
      <c r="F77" s="8"/>
      <c r="G77" s="8"/>
      <c r="H77" s="4"/>
      <c r="I77" s="4"/>
      <c r="J77" s="4"/>
    </row>
    <row r="78" spans="1:12" x14ac:dyDescent="0.25">
      <c r="A78" s="7" t="s">
        <v>4</v>
      </c>
      <c r="B78" s="8">
        <f t="shared" ref="B78:G78" si="27">SUM(B76:B77)</f>
        <v>0</v>
      </c>
      <c r="C78" s="8">
        <f t="shared" si="27"/>
        <v>0</v>
      </c>
      <c r="D78" s="8">
        <f t="shared" si="27"/>
        <v>0</v>
      </c>
      <c r="E78" s="8">
        <f t="shared" si="27"/>
        <v>0</v>
      </c>
      <c r="F78" s="8">
        <f t="shared" si="27"/>
        <v>0</v>
      </c>
      <c r="G78" s="8">
        <f t="shared" si="27"/>
        <v>0</v>
      </c>
      <c r="H78" s="4"/>
      <c r="I78" s="4"/>
      <c r="J78" s="4"/>
    </row>
    <row r="79" spans="1:12" x14ac:dyDescent="0.25">
      <c r="A79" s="1"/>
      <c r="B79" s="17"/>
      <c r="C79" s="17"/>
      <c r="D79" s="17"/>
      <c r="E79" s="11"/>
      <c r="F79" s="11"/>
      <c r="G79" s="17"/>
      <c r="H79" s="4"/>
      <c r="I79" s="4"/>
      <c r="J79" s="4"/>
    </row>
    <row r="80" spans="1:12" ht="64.5" customHeight="1" x14ac:dyDescent="0.25">
      <c r="A80" s="12" t="s">
        <v>17</v>
      </c>
      <c r="B80" s="13" t="s">
        <v>0</v>
      </c>
      <c r="C80" s="13" t="s">
        <v>5</v>
      </c>
      <c r="D80" s="13" t="s">
        <v>6</v>
      </c>
      <c r="E80" s="3" t="s">
        <v>12</v>
      </c>
      <c r="F80" s="3" t="s">
        <v>13</v>
      </c>
      <c r="G80" s="4"/>
      <c r="H80" s="4"/>
    </row>
    <row r="81" spans="1:11" x14ac:dyDescent="0.25">
      <c r="A81" s="7" t="s">
        <v>7</v>
      </c>
      <c r="B81" s="8"/>
      <c r="C81" s="8"/>
      <c r="D81" s="8"/>
      <c r="E81" s="8"/>
      <c r="F81" s="8"/>
      <c r="G81" s="4"/>
      <c r="H81" s="4"/>
    </row>
    <row r="82" spans="1:11" x14ac:dyDescent="0.25">
      <c r="A82" s="7" t="s">
        <v>21</v>
      </c>
      <c r="B82" s="8">
        <f t="shared" ref="B82:B83" si="28">SUM(C82:F82)</f>
        <v>0</v>
      </c>
      <c r="C82" s="8"/>
      <c r="D82" s="8"/>
      <c r="E82" s="8"/>
      <c r="F82" s="8"/>
      <c r="G82" s="4"/>
      <c r="H82" s="4"/>
    </row>
    <row r="83" spans="1:11" x14ac:dyDescent="0.25">
      <c r="A83" s="7" t="s">
        <v>22</v>
      </c>
      <c r="B83" s="8">
        <f t="shared" si="28"/>
        <v>0</v>
      </c>
      <c r="C83" s="8"/>
      <c r="D83" s="8"/>
      <c r="E83" s="8"/>
      <c r="F83" s="8"/>
      <c r="G83" s="4"/>
      <c r="H83" s="4"/>
    </row>
    <row r="84" spans="1:11" x14ac:dyDescent="0.25">
      <c r="A84" s="7" t="s">
        <v>4</v>
      </c>
      <c r="B84" s="8">
        <f t="shared" ref="B84:F84" si="29">SUM(B82:B83)</f>
        <v>0</v>
      </c>
      <c r="C84" s="8">
        <f t="shared" si="29"/>
        <v>0</v>
      </c>
      <c r="D84" s="8">
        <f t="shared" si="29"/>
        <v>0</v>
      </c>
      <c r="E84" s="8">
        <f t="shared" si="29"/>
        <v>0</v>
      </c>
      <c r="F84" s="8">
        <f t="shared" si="29"/>
        <v>0</v>
      </c>
      <c r="G84" s="4"/>
      <c r="H84" s="4"/>
    </row>
    <row r="85" spans="1:11" x14ac:dyDescent="0.25">
      <c r="A85" s="1"/>
      <c r="B85" s="17"/>
      <c r="C85" s="17"/>
      <c r="D85" s="17"/>
      <c r="E85" s="11"/>
      <c r="F85" s="11"/>
      <c r="G85" s="4"/>
      <c r="H85" s="4"/>
      <c r="I85" s="4"/>
    </row>
    <row r="86" spans="1:11" ht="64.5" customHeight="1" x14ac:dyDescent="0.25">
      <c r="A86" s="12" t="s">
        <v>18</v>
      </c>
      <c r="B86" s="13" t="s">
        <v>0</v>
      </c>
      <c r="C86" s="13" t="s">
        <v>5</v>
      </c>
      <c r="D86" s="13" t="s">
        <v>6</v>
      </c>
      <c r="E86" s="3" t="s">
        <v>12</v>
      </c>
      <c r="F86" s="3" t="s">
        <v>13</v>
      </c>
      <c r="G86" s="4"/>
      <c r="H86" s="4"/>
      <c r="I86" s="4"/>
    </row>
    <row r="87" spans="1:11" x14ac:dyDescent="0.25">
      <c r="A87" s="7" t="s">
        <v>7</v>
      </c>
      <c r="B87" s="8"/>
      <c r="C87" s="8"/>
      <c r="D87" s="8"/>
      <c r="E87" s="8"/>
      <c r="F87" s="8"/>
      <c r="G87" s="4"/>
      <c r="H87" s="4"/>
      <c r="I87" s="4"/>
    </row>
    <row r="88" spans="1:11" x14ac:dyDescent="0.25">
      <c r="A88" s="7" t="s">
        <v>21</v>
      </c>
      <c r="B88" s="8">
        <f t="shared" ref="B88:B89" si="30">SUM(C88:F88)</f>
        <v>0</v>
      </c>
      <c r="C88" s="8"/>
      <c r="D88" s="8"/>
      <c r="E88" s="8"/>
      <c r="F88" s="8"/>
      <c r="G88" s="11"/>
      <c r="H88" s="4"/>
      <c r="I88" s="4"/>
      <c r="J88" s="4"/>
    </row>
    <row r="89" spans="1:11" x14ac:dyDescent="0.25">
      <c r="A89" s="7" t="s">
        <v>22</v>
      </c>
      <c r="B89" s="8">
        <f t="shared" si="30"/>
        <v>0</v>
      </c>
      <c r="C89" s="8"/>
      <c r="D89" s="8"/>
      <c r="E89" s="8"/>
      <c r="F89" s="8"/>
      <c r="G89" s="11"/>
      <c r="H89" s="4"/>
      <c r="I89" s="4"/>
      <c r="J89" s="4"/>
    </row>
    <row r="90" spans="1:11" x14ac:dyDescent="0.25">
      <c r="A90" s="7" t="s">
        <v>4</v>
      </c>
      <c r="B90" s="8">
        <f t="shared" ref="B90:F90" si="31">SUM(B88:B89)</f>
        <v>0</v>
      </c>
      <c r="C90" s="8">
        <f t="shared" si="31"/>
        <v>0</v>
      </c>
      <c r="D90" s="8">
        <f t="shared" si="31"/>
        <v>0</v>
      </c>
      <c r="E90" s="8">
        <f t="shared" si="31"/>
        <v>0</v>
      </c>
      <c r="F90" s="8">
        <f t="shared" si="31"/>
        <v>0</v>
      </c>
      <c r="G90" s="11"/>
      <c r="H90" s="4"/>
      <c r="I90" s="4"/>
      <c r="J90" s="4"/>
    </row>
    <row r="91" spans="1:11" x14ac:dyDescent="0.25">
      <c r="A91" s="1"/>
      <c r="B91" s="17"/>
      <c r="C91" s="17"/>
      <c r="D91" s="17"/>
      <c r="E91" s="17"/>
      <c r="F91" s="17"/>
      <c r="G91" s="11"/>
      <c r="H91" s="4"/>
      <c r="I91" s="4"/>
      <c r="J91" s="4"/>
    </row>
    <row r="92" spans="1:11" x14ac:dyDescent="0.25">
      <c r="A92" s="1"/>
      <c r="B92" s="17"/>
      <c r="C92" s="17"/>
      <c r="D92" s="17"/>
      <c r="E92" s="17"/>
      <c r="F92" s="17"/>
      <c r="G92" s="11"/>
      <c r="H92" s="4"/>
      <c r="I92" s="4"/>
      <c r="J92" s="4"/>
    </row>
    <row r="93" spans="1:11" x14ac:dyDescent="0.25">
      <c r="A93" s="1"/>
      <c r="B93" s="17"/>
      <c r="C93" s="17"/>
      <c r="D93" s="17"/>
      <c r="E93" s="17"/>
      <c r="F93" s="17"/>
      <c r="G93" s="11"/>
      <c r="H93" s="4"/>
      <c r="I93" s="4"/>
      <c r="J93" s="4"/>
    </row>
    <row r="94" spans="1:11" x14ac:dyDescent="0.25">
      <c r="A94" s="1"/>
      <c r="B94" s="17"/>
      <c r="C94" s="17"/>
      <c r="D94" s="17"/>
      <c r="E94" s="17"/>
      <c r="F94" s="17"/>
      <c r="G94" s="11"/>
      <c r="H94" s="4"/>
      <c r="I94" s="4"/>
      <c r="J94" s="4"/>
    </row>
    <row r="95" spans="1:11" x14ac:dyDescent="0.25">
      <c r="A95" s="1"/>
      <c r="B95" s="17"/>
      <c r="C95" s="17"/>
      <c r="D95" s="17"/>
      <c r="E95" s="11"/>
      <c r="F95" s="11"/>
      <c r="G95" s="11"/>
      <c r="H95" s="4"/>
      <c r="I95" s="4"/>
      <c r="J95" s="4"/>
    </row>
    <row r="96" spans="1:11" ht="111" customHeight="1" x14ac:dyDescent="0.25">
      <c r="A96" s="2" t="s">
        <v>88</v>
      </c>
      <c r="B96" s="3" t="s">
        <v>0</v>
      </c>
      <c r="C96" s="3" t="s">
        <v>54</v>
      </c>
      <c r="D96" s="3" t="s">
        <v>55</v>
      </c>
      <c r="E96" s="3" t="s">
        <v>56</v>
      </c>
      <c r="F96" s="3" t="s">
        <v>1</v>
      </c>
      <c r="G96" s="3" t="s">
        <v>12</v>
      </c>
      <c r="H96" s="3" t="s">
        <v>13</v>
      </c>
      <c r="I96" s="4"/>
      <c r="J96" s="4"/>
      <c r="K96" s="4"/>
    </row>
    <row r="97" spans="1:17" x14ac:dyDescent="0.25">
      <c r="A97" s="7" t="s">
        <v>2</v>
      </c>
      <c r="B97" s="8"/>
      <c r="C97" s="8"/>
      <c r="D97" s="8"/>
      <c r="E97" s="8"/>
      <c r="F97" s="9" t="s">
        <v>3</v>
      </c>
      <c r="G97" s="8"/>
      <c r="H97" s="8"/>
    </row>
    <row r="98" spans="1:17" x14ac:dyDescent="0.25">
      <c r="A98" s="7" t="s">
        <v>21</v>
      </c>
      <c r="B98" s="8">
        <f>SUM(C98:H98)</f>
        <v>642</v>
      </c>
      <c r="C98" s="8">
        <v>151</v>
      </c>
      <c r="D98" s="8">
        <v>152</v>
      </c>
      <c r="E98" s="8">
        <v>158</v>
      </c>
      <c r="F98" s="8">
        <v>8</v>
      </c>
      <c r="G98" s="8">
        <v>0</v>
      </c>
      <c r="H98" s="8">
        <v>173</v>
      </c>
    </row>
    <row r="99" spans="1:17" x14ac:dyDescent="0.25">
      <c r="A99" s="7" t="s">
        <v>22</v>
      </c>
      <c r="B99" s="8">
        <f>SUM(C99:H99)</f>
        <v>81</v>
      </c>
      <c r="C99" s="8">
        <v>20</v>
      </c>
      <c r="D99" s="8">
        <v>19</v>
      </c>
      <c r="E99" s="8">
        <v>19</v>
      </c>
      <c r="F99" s="8">
        <v>0</v>
      </c>
      <c r="G99" s="8">
        <v>0</v>
      </c>
      <c r="H99" s="8">
        <v>23</v>
      </c>
    </row>
    <row r="100" spans="1:17" x14ac:dyDescent="0.25">
      <c r="A100" s="7" t="s">
        <v>4</v>
      </c>
      <c r="B100" s="8">
        <f t="shared" ref="B100:H100" si="32">SUM(B98:B99)</f>
        <v>723</v>
      </c>
      <c r="C100" s="8">
        <f t="shared" si="32"/>
        <v>171</v>
      </c>
      <c r="D100" s="8">
        <f t="shared" si="32"/>
        <v>171</v>
      </c>
      <c r="E100" s="8">
        <f t="shared" si="32"/>
        <v>177</v>
      </c>
      <c r="F100" s="8">
        <f t="shared" si="32"/>
        <v>8</v>
      </c>
      <c r="G100" s="8">
        <f t="shared" si="32"/>
        <v>0</v>
      </c>
      <c r="H100" s="8">
        <f t="shared" si="32"/>
        <v>196</v>
      </c>
    </row>
    <row r="101" spans="1:17" x14ac:dyDescent="0.25">
      <c r="A101" s="1"/>
      <c r="B101" s="17"/>
      <c r="C101" s="17"/>
      <c r="D101" s="17"/>
      <c r="E101" s="11"/>
      <c r="F101" s="11"/>
    </row>
    <row r="102" spans="1:17" ht="64.5" customHeight="1" x14ac:dyDescent="0.25">
      <c r="A102" s="12" t="s">
        <v>89</v>
      </c>
      <c r="B102" s="13" t="s">
        <v>0</v>
      </c>
      <c r="C102" s="13" t="s">
        <v>5</v>
      </c>
      <c r="D102" s="13" t="s">
        <v>6</v>
      </c>
      <c r="E102" s="3" t="s">
        <v>12</v>
      </c>
      <c r="F102" s="3" t="s">
        <v>13</v>
      </c>
      <c r="K102" s="4"/>
      <c r="L102" s="11"/>
      <c r="M102" s="11"/>
      <c r="N102" s="11"/>
      <c r="O102" s="4"/>
      <c r="P102" s="4"/>
      <c r="Q102" s="4"/>
    </row>
    <row r="103" spans="1:17" x14ac:dyDescent="0.25">
      <c r="A103" s="7" t="s">
        <v>7</v>
      </c>
      <c r="B103" s="8"/>
      <c r="C103" s="8"/>
      <c r="D103" s="8"/>
      <c r="E103" s="8"/>
      <c r="F103" s="8"/>
      <c r="K103" s="4"/>
      <c r="L103" s="11"/>
      <c r="M103" s="11"/>
      <c r="N103" s="11"/>
      <c r="O103" s="4"/>
      <c r="P103" s="4"/>
      <c r="Q103" s="4"/>
    </row>
    <row r="104" spans="1:17" x14ac:dyDescent="0.25">
      <c r="A104" s="7" t="s">
        <v>21</v>
      </c>
      <c r="B104" s="8">
        <f t="shared" ref="B104:B105" si="33">SUM(C104:F104)</f>
        <v>214</v>
      </c>
      <c r="C104" s="8">
        <v>165</v>
      </c>
      <c r="D104" s="8">
        <v>45</v>
      </c>
      <c r="E104" s="8">
        <v>0</v>
      </c>
      <c r="F104" s="8">
        <v>4</v>
      </c>
      <c r="K104" s="4"/>
      <c r="L104" s="11"/>
      <c r="M104" s="11"/>
      <c r="N104" s="11"/>
      <c r="O104" s="4"/>
      <c r="P104" s="4"/>
      <c r="Q104" s="4"/>
    </row>
    <row r="105" spans="1:17" x14ac:dyDescent="0.25">
      <c r="A105" s="7" t="s">
        <v>22</v>
      </c>
      <c r="B105" s="8">
        <f t="shared" si="33"/>
        <v>27</v>
      </c>
      <c r="C105" s="8">
        <v>19</v>
      </c>
      <c r="D105" s="8">
        <v>8</v>
      </c>
      <c r="E105" s="8">
        <v>0</v>
      </c>
      <c r="F105" s="8">
        <v>0</v>
      </c>
      <c r="K105" s="4"/>
      <c r="L105" s="11"/>
      <c r="M105" s="11"/>
      <c r="N105" s="11"/>
      <c r="O105" s="4"/>
      <c r="P105" s="4"/>
      <c r="Q105" s="4"/>
    </row>
    <row r="106" spans="1:17" x14ac:dyDescent="0.25">
      <c r="A106" s="7" t="s">
        <v>4</v>
      </c>
      <c r="B106" s="8">
        <f t="shared" ref="B106:E106" si="34">SUM(B104:B105)</f>
        <v>241</v>
      </c>
      <c r="C106" s="8">
        <f t="shared" si="34"/>
        <v>184</v>
      </c>
      <c r="D106" s="8">
        <f t="shared" si="34"/>
        <v>53</v>
      </c>
      <c r="E106" s="8">
        <f t="shared" si="34"/>
        <v>0</v>
      </c>
      <c r="F106" s="8">
        <v>7</v>
      </c>
      <c r="K106" s="4"/>
      <c r="L106" s="11"/>
      <c r="M106" s="11"/>
      <c r="N106" s="11"/>
      <c r="O106" s="4"/>
      <c r="P106" s="4"/>
      <c r="Q106" s="4"/>
    </row>
    <row r="107" spans="1:17" ht="15" customHeight="1" x14ac:dyDescent="0.25">
      <c r="A107" s="1"/>
      <c r="B107" s="17"/>
      <c r="C107" s="17"/>
      <c r="D107" s="17"/>
      <c r="E107" s="17"/>
      <c r="F107" s="17"/>
      <c r="G107" s="11"/>
      <c r="H107" s="4"/>
      <c r="I107" s="4"/>
      <c r="J107" s="4"/>
    </row>
    <row r="108" spans="1:17" ht="87" customHeight="1" x14ac:dyDescent="0.25">
      <c r="A108" s="2" t="s">
        <v>90</v>
      </c>
      <c r="B108" s="3" t="s">
        <v>0</v>
      </c>
      <c r="C108" s="3" t="s">
        <v>33</v>
      </c>
      <c r="D108" s="3" t="s">
        <v>34</v>
      </c>
      <c r="E108" s="3" t="s">
        <v>35</v>
      </c>
      <c r="F108" s="3" t="s">
        <v>1</v>
      </c>
      <c r="G108" s="3" t="s">
        <v>12</v>
      </c>
      <c r="H108" s="3" t="s">
        <v>13</v>
      </c>
      <c r="I108" s="11"/>
      <c r="J108" s="4"/>
      <c r="K108" s="4"/>
      <c r="L108" s="4"/>
    </row>
    <row r="109" spans="1:17" x14ac:dyDescent="0.25">
      <c r="A109" s="7" t="s">
        <v>2</v>
      </c>
      <c r="B109" s="8"/>
      <c r="C109" s="8"/>
      <c r="D109" s="8"/>
      <c r="E109" s="8"/>
      <c r="F109" s="9" t="s">
        <v>3</v>
      </c>
      <c r="G109" s="8"/>
      <c r="H109" s="8"/>
      <c r="I109" s="11"/>
      <c r="J109" s="4"/>
      <c r="K109" s="4"/>
      <c r="L109" s="4"/>
    </row>
    <row r="110" spans="1:17" x14ac:dyDescent="0.25">
      <c r="A110" s="7" t="s">
        <v>21</v>
      </c>
      <c r="B110" s="8">
        <f>SUM(C110:H110)</f>
        <v>507</v>
      </c>
      <c r="C110" s="8">
        <v>136</v>
      </c>
      <c r="D110" s="8">
        <v>119</v>
      </c>
      <c r="E110" s="8">
        <v>104</v>
      </c>
      <c r="F110" s="8">
        <v>8</v>
      </c>
      <c r="G110" s="8">
        <v>0</v>
      </c>
      <c r="H110" s="8">
        <v>140</v>
      </c>
      <c r="I110" s="11"/>
      <c r="J110" s="4"/>
      <c r="K110" s="4"/>
      <c r="L110" s="4"/>
    </row>
    <row r="111" spans="1:17" ht="16.5" customHeight="1" x14ac:dyDescent="0.25">
      <c r="A111" s="7" t="s">
        <v>22</v>
      </c>
      <c r="B111" s="8">
        <f>SUM(C111:H111)</f>
        <v>27</v>
      </c>
      <c r="C111" s="8">
        <v>8</v>
      </c>
      <c r="D111" s="8">
        <v>8</v>
      </c>
      <c r="E111" s="8">
        <v>7</v>
      </c>
      <c r="F111" s="8">
        <v>0</v>
      </c>
      <c r="G111" s="8">
        <v>0</v>
      </c>
      <c r="H111" s="8">
        <v>4</v>
      </c>
      <c r="I111" s="4"/>
      <c r="J111" s="4"/>
    </row>
    <row r="112" spans="1:17" x14ac:dyDescent="0.25">
      <c r="A112" s="7" t="s">
        <v>4</v>
      </c>
      <c r="B112" s="8">
        <f t="shared" ref="B112:H112" si="35">SUM(B110:B111)</f>
        <v>534</v>
      </c>
      <c r="C112" s="8">
        <f t="shared" si="35"/>
        <v>144</v>
      </c>
      <c r="D112" s="8">
        <f t="shared" si="35"/>
        <v>127</v>
      </c>
      <c r="E112" s="8">
        <f t="shared" si="35"/>
        <v>111</v>
      </c>
      <c r="F112" s="8">
        <f t="shared" si="35"/>
        <v>8</v>
      </c>
      <c r="G112" s="8">
        <f t="shared" si="35"/>
        <v>0</v>
      </c>
      <c r="H112" s="8">
        <f t="shared" si="35"/>
        <v>144</v>
      </c>
    </row>
    <row r="113" spans="1:14" x14ac:dyDescent="0.25">
      <c r="A113" s="1"/>
      <c r="B113" s="17"/>
      <c r="C113" s="17"/>
      <c r="D113" s="17"/>
      <c r="E113" s="17"/>
      <c r="F113" s="17"/>
    </row>
    <row r="114" spans="1:14" ht="63" x14ac:dyDescent="0.25">
      <c r="A114" s="18" t="s">
        <v>91</v>
      </c>
      <c r="B114" s="13" t="s">
        <v>0</v>
      </c>
      <c r="C114" s="13" t="s">
        <v>5</v>
      </c>
      <c r="D114" s="13" t="s">
        <v>6</v>
      </c>
      <c r="E114" s="3" t="s">
        <v>12</v>
      </c>
      <c r="F114" s="3" t="s">
        <v>13</v>
      </c>
    </row>
    <row r="115" spans="1:14" ht="16.5" customHeight="1" x14ac:dyDescent="0.25">
      <c r="A115" s="7" t="s">
        <v>7</v>
      </c>
      <c r="B115" s="8"/>
      <c r="C115" s="8"/>
      <c r="D115" s="8"/>
      <c r="E115" s="8"/>
      <c r="F115" s="8"/>
      <c r="G115" s="4"/>
      <c r="H115" s="4"/>
      <c r="I115" s="4"/>
    </row>
    <row r="116" spans="1:14" ht="16.5" customHeight="1" x14ac:dyDescent="0.25">
      <c r="A116" s="7" t="s">
        <v>21</v>
      </c>
      <c r="B116" s="8">
        <f t="shared" ref="B116:B117" si="36">SUM(C116:F116)</f>
        <v>169</v>
      </c>
      <c r="C116" s="8">
        <v>137</v>
      </c>
      <c r="D116" s="8">
        <v>31</v>
      </c>
      <c r="E116" s="8">
        <v>0</v>
      </c>
      <c r="F116" s="8">
        <v>1</v>
      </c>
      <c r="G116" s="17"/>
      <c r="H116" s="4"/>
      <c r="I116" s="4"/>
      <c r="J116" s="4"/>
    </row>
    <row r="117" spans="1:14" x14ac:dyDescent="0.25">
      <c r="A117" s="7" t="s">
        <v>22</v>
      </c>
      <c r="B117" s="8">
        <f t="shared" si="36"/>
        <v>9</v>
      </c>
      <c r="C117" s="8">
        <v>8</v>
      </c>
      <c r="D117" s="8">
        <v>1</v>
      </c>
      <c r="E117" s="8">
        <v>0</v>
      </c>
      <c r="F117" s="8">
        <v>0</v>
      </c>
      <c r="G117" s="11"/>
      <c r="H117" s="4"/>
      <c r="I117" s="4"/>
      <c r="J117" s="4"/>
    </row>
    <row r="118" spans="1:14" x14ac:dyDescent="0.25">
      <c r="A118" s="7" t="s">
        <v>4</v>
      </c>
      <c r="B118" s="8">
        <f t="shared" ref="B118:F118" si="37">SUM(B116:B117)</f>
        <v>178</v>
      </c>
      <c r="C118" s="8">
        <f t="shared" si="37"/>
        <v>145</v>
      </c>
      <c r="D118" s="8">
        <f t="shared" si="37"/>
        <v>32</v>
      </c>
      <c r="E118" s="8">
        <f t="shared" si="37"/>
        <v>0</v>
      </c>
      <c r="F118" s="8">
        <f t="shared" si="37"/>
        <v>1</v>
      </c>
      <c r="G118" s="11"/>
      <c r="H118" s="4"/>
      <c r="I118" s="4"/>
      <c r="J118" s="4"/>
    </row>
    <row r="119" spans="1:14" x14ac:dyDescent="0.25">
      <c r="A119" s="1"/>
      <c r="B119" s="17"/>
      <c r="C119" s="17"/>
      <c r="D119" s="17"/>
      <c r="E119" s="11"/>
      <c r="F119" s="11"/>
      <c r="G119" s="11"/>
      <c r="H119" s="4"/>
      <c r="I119" s="4"/>
      <c r="J119" s="4"/>
    </row>
    <row r="120" spans="1:14" ht="63" x14ac:dyDescent="0.25">
      <c r="A120" s="15" t="s">
        <v>92</v>
      </c>
      <c r="B120" s="3" t="s">
        <v>0</v>
      </c>
      <c r="C120" s="3" t="s">
        <v>65</v>
      </c>
      <c r="D120" s="3" t="s">
        <v>1</v>
      </c>
      <c r="E120" s="3" t="s">
        <v>12</v>
      </c>
      <c r="F120" s="3" t="s">
        <v>13</v>
      </c>
    </row>
    <row r="121" spans="1:14" x14ac:dyDescent="0.25">
      <c r="A121" s="7" t="s">
        <v>11</v>
      </c>
      <c r="B121" s="8"/>
      <c r="C121" s="8"/>
      <c r="D121" s="9" t="s">
        <v>3</v>
      </c>
      <c r="E121" s="8"/>
      <c r="F121" s="8"/>
    </row>
    <row r="122" spans="1:14" ht="16.5" customHeight="1" x14ac:dyDescent="0.25">
      <c r="A122" s="7" t="s">
        <v>21</v>
      </c>
      <c r="B122" s="8">
        <f>SUM(C122:F122)</f>
        <v>156</v>
      </c>
      <c r="C122" s="19">
        <v>130</v>
      </c>
      <c r="D122" s="19">
        <v>8</v>
      </c>
      <c r="E122" s="19">
        <v>0</v>
      </c>
      <c r="F122" s="19">
        <v>18</v>
      </c>
    </row>
    <row r="123" spans="1:14" ht="16.5" customHeight="1" x14ac:dyDescent="0.25">
      <c r="A123" s="7" t="s">
        <v>22</v>
      </c>
      <c r="B123" s="8">
        <f>SUM(C123:F123)</f>
        <v>7</v>
      </c>
      <c r="C123" s="8">
        <v>5</v>
      </c>
      <c r="D123" s="8">
        <v>0</v>
      </c>
      <c r="E123" s="8">
        <v>0</v>
      </c>
      <c r="F123" s="8">
        <v>2</v>
      </c>
      <c r="G123" s="11"/>
      <c r="H123" s="4"/>
      <c r="I123" s="4"/>
      <c r="J123" s="4"/>
    </row>
    <row r="124" spans="1:14" x14ac:dyDescent="0.25">
      <c r="A124" s="7" t="s">
        <v>4</v>
      </c>
      <c r="B124" s="8">
        <f t="shared" ref="B124:F124" si="38">SUM(B122:B123)</f>
        <v>163</v>
      </c>
      <c r="C124" s="8">
        <f t="shared" si="38"/>
        <v>135</v>
      </c>
      <c r="D124" s="8">
        <f t="shared" si="38"/>
        <v>8</v>
      </c>
      <c r="E124" s="8">
        <f t="shared" si="38"/>
        <v>0</v>
      </c>
      <c r="F124" s="8">
        <f t="shared" si="38"/>
        <v>20</v>
      </c>
      <c r="G124" s="11"/>
      <c r="H124" s="4"/>
      <c r="I124" s="4"/>
      <c r="J124" s="4"/>
    </row>
    <row r="125" spans="1:14" x14ac:dyDescent="0.25">
      <c r="B125" s="17"/>
      <c r="C125" s="17"/>
      <c r="D125" s="17"/>
      <c r="E125" s="17"/>
      <c r="F125" s="17"/>
      <c r="G125" s="17"/>
      <c r="H125" s="25"/>
      <c r="I125" s="17"/>
      <c r="J125" s="17"/>
      <c r="K125" s="11"/>
      <c r="L125" s="4"/>
      <c r="M125" s="4"/>
      <c r="N125" s="4"/>
    </row>
    <row r="126" spans="1:14" ht="67.5" customHeight="1" x14ac:dyDescent="0.25">
      <c r="A126" s="14" t="s">
        <v>113</v>
      </c>
      <c r="B126" s="13" t="s">
        <v>0</v>
      </c>
      <c r="C126" s="13" t="s">
        <v>5</v>
      </c>
      <c r="D126" s="13" t="s">
        <v>6</v>
      </c>
      <c r="E126" s="3" t="s">
        <v>12</v>
      </c>
      <c r="F126" s="3" t="s">
        <v>13</v>
      </c>
      <c r="G126" s="11"/>
      <c r="H126" s="4"/>
      <c r="I126" s="4"/>
      <c r="J126" s="4"/>
    </row>
    <row r="127" spans="1:14" x14ac:dyDescent="0.25">
      <c r="A127" s="7" t="s">
        <v>7</v>
      </c>
      <c r="B127" s="8"/>
      <c r="C127" s="8"/>
      <c r="D127" s="8"/>
      <c r="E127" s="8"/>
      <c r="F127" s="8"/>
      <c r="K127" s="11"/>
      <c r="L127" s="4"/>
      <c r="M127" s="4"/>
      <c r="N127" s="4"/>
    </row>
    <row r="128" spans="1:14" ht="16.5" customHeight="1" x14ac:dyDescent="0.25">
      <c r="A128" s="7" t="s">
        <v>21</v>
      </c>
      <c r="B128" s="8">
        <f t="shared" ref="B128:B129" si="39">SUM(C128:F128)</f>
        <v>156</v>
      </c>
      <c r="C128" s="8">
        <v>122</v>
      </c>
      <c r="D128" s="8">
        <v>33</v>
      </c>
      <c r="E128" s="8">
        <v>0</v>
      </c>
      <c r="F128" s="8">
        <v>1</v>
      </c>
      <c r="G128" s="4"/>
      <c r="H128" s="4"/>
    </row>
    <row r="129" spans="1:11" x14ac:dyDescent="0.25">
      <c r="A129" s="7" t="s">
        <v>22</v>
      </c>
      <c r="B129" s="8">
        <f t="shared" si="39"/>
        <v>7</v>
      </c>
      <c r="C129" s="8">
        <v>4</v>
      </c>
      <c r="D129" s="8">
        <v>2</v>
      </c>
      <c r="E129" s="8">
        <v>0</v>
      </c>
      <c r="F129" s="8">
        <v>1</v>
      </c>
      <c r="G129" s="4"/>
      <c r="H129" s="4"/>
    </row>
    <row r="130" spans="1:11" x14ac:dyDescent="0.25">
      <c r="A130" s="7" t="s">
        <v>4</v>
      </c>
      <c r="B130" s="8">
        <f t="shared" ref="B130:F130" si="40">SUM(B128:B129)</f>
        <v>163</v>
      </c>
      <c r="C130" s="8">
        <f t="shared" si="40"/>
        <v>126</v>
      </c>
      <c r="D130" s="8">
        <f t="shared" si="40"/>
        <v>35</v>
      </c>
      <c r="E130" s="8">
        <f t="shared" si="40"/>
        <v>0</v>
      </c>
      <c r="F130" s="8">
        <f t="shared" si="40"/>
        <v>2</v>
      </c>
      <c r="G130" s="4"/>
      <c r="H130" s="4"/>
    </row>
    <row r="131" spans="1:11" x14ac:dyDescent="0.25">
      <c r="B131" s="11"/>
      <c r="C131" s="11"/>
      <c r="D131" s="11"/>
      <c r="E131" s="11"/>
      <c r="F131" s="11"/>
      <c r="G131" s="4"/>
      <c r="H131" s="4"/>
    </row>
    <row r="132" spans="1:11" ht="65.25" customHeight="1" x14ac:dyDescent="0.25">
      <c r="A132" s="14" t="s">
        <v>112</v>
      </c>
      <c r="B132" s="13" t="s">
        <v>0</v>
      </c>
      <c r="C132" s="13" t="s">
        <v>5</v>
      </c>
      <c r="D132" s="13" t="s">
        <v>6</v>
      </c>
      <c r="E132" s="3" t="s">
        <v>12</v>
      </c>
      <c r="F132" s="3" t="s">
        <v>13</v>
      </c>
      <c r="G132" s="4"/>
      <c r="H132" s="4"/>
    </row>
    <row r="133" spans="1:11" x14ac:dyDescent="0.25">
      <c r="A133" s="7" t="s">
        <v>7</v>
      </c>
      <c r="B133" s="8"/>
      <c r="C133" s="8"/>
      <c r="D133" s="8"/>
      <c r="E133" s="8"/>
      <c r="F133" s="8"/>
      <c r="G133" s="11"/>
      <c r="H133" s="4"/>
      <c r="I133" s="4"/>
      <c r="J133" s="4"/>
    </row>
    <row r="134" spans="1:11" ht="16.5" customHeight="1" x14ac:dyDescent="0.25">
      <c r="A134" s="7" t="s">
        <v>21</v>
      </c>
      <c r="B134" s="8">
        <f t="shared" ref="B134:B135" si="41">SUM(C134:F134)</f>
        <v>156</v>
      </c>
      <c r="C134" s="8">
        <v>129</v>
      </c>
      <c r="D134" s="8">
        <v>26</v>
      </c>
      <c r="E134" s="8">
        <v>0</v>
      </c>
      <c r="F134" s="8">
        <v>1</v>
      </c>
      <c r="G134" s="4"/>
      <c r="H134" s="4"/>
      <c r="I134" s="4"/>
    </row>
    <row r="135" spans="1:11" x14ac:dyDescent="0.25">
      <c r="A135" s="7" t="s">
        <v>22</v>
      </c>
      <c r="B135" s="8">
        <f t="shared" si="41"/>
        <v>7</v>
      </c>
      <c r="C135" s="8">
        <v>4</v>
      </c>
      <c r="D135" s="8">
        <v>2</v>
      </c>
      <c r="E135" s="8">
        <v>0</v>
      </c>
      <c r="F135" s="8">
        <v>1</v>
      </c>
      <c r="G135" s="4"/>
      <c r="H135" s="4"/>
      <c r="I135" s="4"/>
    </row>
    <row r="136" spans="1:11" x14ac:dyDescent="0.25">
      <c r="A136" s="7" t="s">
        <v>4</v>
      </c>
      <c r="B136" s="8">
        <f t="shared" ref="B136:F136" si="42">SUM(B134:B135)</f>
        <v>163</v>
      </c>
      <c r="C136" s="8">
        <f t="shared" si="42"/>
        <v>133</v>
      </c>
      <c r="D136" s="8">
        <f t="shared" si="42"/>
        <v>28</v>
      </c>
      <c r="E136" s="8">
        <f t="shared" si="42"/>
        <v>0</v>
      </c>
      <c r="F136" s="8">
        <f t="shared" si="42"/>
        <v>2</v>
      </c>
      <c r="G136" s="4"/>
      <c r="H136" s="4"/>
      <c r="I136" s="4"/>
    </row>
    <row r="137" spans="1:11" x14ac:dyDescent="0.25">
      <c r="A137" s="1"/>
      <c r="B137" s="17"/>
      <c r="C137" s="17"/>
      <c r="D137" s="17"/>
      <c r="E137" s="17"/>
      <c r="F137" s="17"/>
      <c r="G137" s="4"/>
      <c r="H137" s="4"/>
      <c r="I137" s="4"/>
    </row>
    <row r="138" spans="1:11" ht="64.5" customHeight="1" x14ac:dyDescent="0.25">
      <c r="A138" s="14" t="s">
        <v>111</v>
      </c>
      <c r="B138" s="13" t="s">
        <v>0</v>
      </c>
      <c r="C138" s="13" t="s">
        <v>5</v>
      </c>
      <c r="D138" s="13" t="s">
        <v>6</v>
      </c>
      <c r="E138" s="3" t="s">
        <v>12</v>
      </c>
      <c r="F138" s="3" t="s">
        <v>13</v>
      </c>
      <c r="G138" s="4"/>
      <c r="H138" s="4"/>
      <c r="I138" s="4"/>
    </row>
    <row r="139" spans="1:11" x14ac:dyDescent="0.25">
      <c r="A139" s="7" t="s">
        <v>7</v>
      </c>
      <c r="B139" s="8"/>
      <c r="C139" s="8"/>
      <c r="D139" s="8"/>
      <c r="E139" s="8"/>
      <c r="F139" s="8"/>
      <c r="G139" s="11"/>
      <c r="H139" s="4"/>
      <c r="I139" s="4"/>
      <c r="J139" s="4"/>
    </row>
    <row r="140" spans="1:11" x14ac:dyDescent="0.25">
      <c r="A140" s="7" t="s">
        <v>21</v>
      </c>
      <c r="B140" s="8">
        <f t="shared" ref="B140:B141" si="43">SUM(C140:F140)</f>
        <v>156</v>
      </c>
      <c r="C140" s="8">
        <v>132</v>
      </c>
      <c r="D140" s="8">
        <v>23</v>
      </c>
      <c r="E140" s="8">
        <v>0</v>
      </c>
      <c r="F140" s="8">
        <v>1</v>
      </c>
      <c r="G140" s="11"/>
      <c r="H140" s="4"/>
      <c r="I140" s="4"/>
      <c r="J140" s="4"/>
    </row>
    <row r="141" spans="1:11" x14ac:dyDescent="0.25">
      <c r="A141" s="7" t="s">
        <v>22</v>
      </c>
      <c r="B141" s="8">
        <f t="shared" si="43"/>
        <v>7</v>
      </c>
      <c r="C141" s="8">
        <v>4</v>
      </c>
      <c r="D141" s="8">
        <v>2</v>
      </c>
      <c r="E141" s="8">
        <v>0</v>
      </c>
      <c r="F141" s="8">
        <v>1</v>
      </c>
      <c r="G141" s="11"/>
      <c r="H141" s="4"/>
      <c r="I141" s="4"/>
      <c r="J141" s="4"/>
    </row>
    <row r="142" spans="1:11" x14ac:dyDescent="0.25">
      <c r="A142" s="7" t="s">
        <v>4</v>
      </c>
      <c r="B142" s="8">
        <f t="shared" ref="B142:F142" si="44">SUM(B140:B141)</f>
        <v>163</v>
      </c>
      <c r="C142" s="8">
        <f t="shared" si="44"/>
        <v>136</v>
      </c>
      <c r="D142" s="8">
        <f t="shared" si="44"/>
        <v>25</v>
      </c>
      <c r="E142" s="8">
        <f t="shared" si="44"/>
        <v>0</v>
      </c>
      <c r="F142" s="8">
        <f t="shared" si="44"/>
        <v>2</v>
      </c>
      <c r="G142" s="11"/>
      <c r="H142" s="4"/>
      <c r="I142" s="4"/>
      <c r="J142" s="4"/>
    </row>
    <row r="143" spans="1:11" x14ac:dyDescent="0.25">
      <c r="A143" s="1"/>
      <c r="B143" s="17"/>
      <c r="C143" s="17"/>
      <c r="D143" s="17"/>
      <c r="E143" s="17"/>
      <c r="F143" s="17"/>
      <c r="G143" s="11"/>
      <c r="H143" s="4"/>
      <c r="I143" s="4"/>
      <c r="J143" s="4"/>
    </row>
    <row r="144" spans="1:11" ht="93" x14ac:dyDescent="0.25">
      <c r="A144" s="2" t="s">
        <v>93</v>
      </c>
      <c r="B144" s="3" t="s">
        <v>0</v>
      </c>
      <c r="C144" s="3" t="s">
        <v>66</v>
      </c>
      <c r="D144" s="3" t="s">
        <v>67</v>
      </c>
      <c r="E144" s="3" t="s">
        <v>1</v>
      </c>
      <c r="F144" s="3" t="s">
        <v>12</v>
      </c>
      <c r="G144" s="3" t="s">
        <v>13</v>
      </c>
      <c r="H144" s="11"/>
      <c r="I144" s="4"/>
      <c r="J144" s="4"/>
      <c r="K144" s="4"/>
    </row>
    <row r="145" spans="1:11" x14ac:dyDescent="0.25">
      <c r="A145" s="7" t="s">
        <v>10</v>
      </c>
      <c r="B145" s="8"/>
      <c r="C145" s="8"/>
      <c r="D145" s="8"/>
      <c r="E145" s="9" t="s">
        <v>3</v>
      </c>
      <c r="F145" s="8"/>
      <c r="G145" s="8"/>
      <c r="H145" s="11"/>
      <c r="I145" s="4"/>
      <c r="J145" s="4"/>
      <c r="K145" s="4"/>
    </row>
    <row r="146" spans="1:11" ht="16.5" customHeight="1" x14ac:dyDescent="0.25">
      <c r="A146" s="7" t="s">
        <v>21</v>
      </c>
      <c r="B146" s="8">
        <f>SUM(C146:G146)</f>
        <v>966</v>
      </c>
      <c r="C146" s="8">
        <v>406</v>
      </c>
      <c r="D146" s="8">
        <v>363</v>
      </c>
      <c r="E146" s="8">
        <v>45</v>
      </c>
      <c r="F146" s="8">
        <v>2</v>
      </c>
      <c r="G146" s="8">
        <v>150</v>
      </c>
      <c r="H146" s="4"/>
      <c r="I146" s="4"/>
      <c r="J146" s="4"/>
    </row>
    <row r="147" spans="1:11" x14ac:dyDescent="0.25">
      <c r="A147" s="7" t="s">
        <v>22</v>
      </c>
      <c r="B147" s="8">
        <f>SUM(C147:G147)</f>
        <v>46</v>
      </c>
      <c r="C147" s="8">
        <v>17</v>
      </c>
      <c r="D147" s="8">
        <v>21</v>
      </c>
      <c r="E147" s="8">
        <v>0</v>
      </c>
      <c r="F147" s="8">
        <v>0</v>
      </c>
      <c r="G147" s="8">
        <v>8</v>
      </c>
      <c r="H147" s="4"/>
      <c r="I147" s="11"/>
    </row>
    <row r="148" spans="1:11" x14ac:dyDescent="0.25">
      <c r="A148" s="7" t="s">
        <v>4</v>
      </c>
      <c r="B148" s="8">
        <f t="shared" ref="B148:G148" si="45">SUM(B146:B147)</f>
        <v>1012</v>
      </c>
      <c r="C148" s="8">
        <f t="shared" si="45"/>
        <v>423</v>
      </c>
      <c r="D148" s="8">
        <f t="shared" si="45"/>
        <v>384</v>
      </c>
      <c r="E148" s="8">
        <f t="shared" si="45"/>
        <v>45</v>
      </c>
      <c r="F148" s="8">
        <f t="shared" si="45"/>
        <v>2</v>
      </c>
      <c r="G148" s="8">
        <f t="shared" si="45"/>
        <v>158</v>
      </c>
      <c r="H148" s="4"/>
      <c r="I148" s="11"/>
    </row>
    <row r="149" spans="1:11" x14ac:dyDescent="0.25">
      <c r="A149" s="1"/>
      <c r="B149" s="17"/>
      <c r="C149" s="17"/>
      <c r="D149" s="17"/>
      <c r="E149" s="11"/>
      <c r="F149" s="11"/>
      <c r="G149" s="4"/>
      <c r="H149" s="11"/>
    </row>
    <row r="150" spans="1:11" ht="65.25" customHeight="1" x14ac:dyDescent="0.25">
      <c r="A150" s="14" t="s">
        <v>110</v>
      </c>
      <c r="B150" s="13" t="s">
        <v>0</v>
      </c>
      <c r="C150" s="13" t="s">
        <v>5</v>
      </c>
      <c r="D150" s="13" t="s">
        <v>6</v>
      </c>
      <c r="E150" s="3" t="s">
        <v>12</v>
      </c>
      <c r="F150" s="3" t="s">
        <v>13</v>
      </c>
      <c r="G150" s="4"/>
      <c r="H150" s="11"/>
    </row>
    <row r="151" spans="1:11" x14ac:dyDescent="0.25">
      <c r="A151" s="7" t="s">
        <v>7</v>
      </c>
      <c r="B151" s="8"/>
      <c r="C151" s="8"/>
      <c r="D151" s="8"/>
      <c r="E151" s="8"/>
      <c r="F151" s="8"/>
      <c r="G151" s="4"/>
      <c r="H151" s="11"/>
    </row>
    <row r="152" spans="1:11" ht="16.5" customHeight="1" x14ac:dyDescent="0.25">
      <c r="A152" s="7" t="s">
        <v>21</v>
      </c>
      <c r="B152" s="8">
        <f t="shared" ref="B152:B153" si="46">SUM(C152:F152)</f>
        <v>483</v>
      </c>
      <c r="C152" s="8">
        <v>402</v>
      </c>
      <c r="D152" s="8">
        <v>79</v>
      </c>
      <c r="E152" s="8">
        <v>0</v>
      </c>
      <c r="F152" s="8">
        <v>2</v>
      </c>
      <c r="H152" s="4"/>
      <c r="I152" s="4"/>
      <c r="J152" s="4"/>
      <c r="K152" s="4"/>
    </row>
    <row r="153" spans="1:11" x14ac:dyDescent="0.25">
      <c r="A153" s="7" t="s">
        <v>22</v>
      </c>
      <c r="B153" s="8">
        <f t="shared" si="46"/>
        <v>23</v>
      </c>
      <c r="C153" s="8">
        <v>14</v>
      </c>
      <c r="D153" s="8">
        <v>8</v>
      </c>
      <c r="E153" s="8">
        <v>0</v>
      </c>
      <c r="F153" s="8">
        <v>1</v>
      </c>
      <c r="H153" s="4"/>
      <c r="I153" s="4"/>
      <c r="J153" s="4"/>
      <c r="K153" s="4"/>
    </row>
    <row r="154" spans="1:11" x14ac:dyDescent="0.25">
      <c r="A154" s="7" t="s">
        <v>4</v>
      </c>
      <c r="B154" s="8">
        <f t="shared" ref="B154:F154" si="47">SUM(B152:B153)</f>
        <v>506</v>
      </c>
      <c r="C154" s="8">
        <f t="shared" si="47"/>
        <v>416</v>
      </c>
      <c r="D154" s="8">
        <f t="shared" si="47"/>
        <v>87</v>
      </c>
      <c r="E154" s="8">
        <f t="shared" si="47"/>
        <v>0</v>
      </c>
      <c r="F154" s="8">
        <f t="shared" si="47"/>
        <v>3</v>
      </c>
      <c r="H154" s="4"/>
      <c r="I154" s="4"/>
      <c r="J154" s="4"/>
      <c r="K154" s="4"/>
    </row>
    <row r="155" spans="1:11" x14ac:dyDescent="0.25">
      <c r="A155" s="1"/>
      <c r="B155" s="17"/>
      <c r="C155" s="17"/>
      <c r="D155" s="17"/>
      <c r="E155" s="11"/>
      <c r="F155" s="11"/>
      <c r="H155" s="4"/>
      <c r="I155" s="4"/>
      <c r="J155" s="4"/>
      <c r="K155" s="4"/>
    </row>
    <row r="156" spans="1:11" ht="65.25" customHeight="1" x14ac:dyDescent="0.25">
      <c r="A156" s="14" t="s">
        <v>109</v>
      </c>
      <c r="B156" s="13" t="s">
        <v>0</v>
      </c>
      <c r="C156" s="13" t="s">
        <v>5</v>
      </c>
      <c r="D156" s="13" t="s">
        <v>6</v>
      </c>
      <c r="E156" s="3" t="s">
        <v>12</v>
      </c>
      <c r="F156" s="3" t="s">
        <v>13</v>
      </c>
      <c r="G156" s="4"/>
      <c r="H156" s="11"/>
    </row>
    <row r="157" spans="1:11" x14ac:dyDescent="0.25">
      <c r="A157" s="7" t="s">
        <v>7</v>
      </c>
      <c r="B157" s="8"/>
      <c r="C157" s="8"/>
      <c r="D157" s="8"/>
      <c r="E157" s="8"/>
      <c r="F157" s="8"/>
      <c r="G157" s="4"/>
      <c r="H157" s="11"/>
    </row>
    <row r="158" spans="1:11" ht="16.5" customHeight="1" x14ac:dyDescent="0.25">
      <c r="A158" s="7" t="s">
        <v>21</v>
      </c>
      <c r="B158" s="8">
        <f t="shared" ref="B158:B159" si="48">SUM(C158:F158)</f>
        <v>483</v>
      </c>
      <c r="C158" s="8">
        <v>398</v>
      </c>
      <c r="D158" s="8">
        <v>80</v>
      </c>
      <c r="E158" s="8">
        <v>0</v>
      </c>
      <c r="F158" s="8">
        <v>5</v>
      </c>
      <c r="H158" s="4"/>
      <c r="I158" s="4"/>
      <c r="J158" s="4"/>
      <c r="K158" s="4"/>
    </row>
    <row r="159" spans="1:11" x14ac:dyDescent="0.25">
      <c r="A159" s="7" t="s">
        <v>22</v>
      </c>
      <c r="B159" s="8">
        <f t="shared" si="48"/>
        <v>23</v>
      </c>
      <c r="C159" s="8">
        <v>15</v>
      </c>
      <c r="D159" s="8">
        <v>8</v>
      </c>
      <c r="E159" s="8">
        <v>0</v>
      </c>
      <c r="F159" s="8">
        <v>0</v>
      </c>
      <c r="H159" s="4"/>
      <c r="I159" s="4"/>
      <c r="J159" s="4"/>
      <c r="K159" s="4"/>
    </row>
    <row r="160" spans="1:11" x14ac:dyDescent="0.25">
      <c r="A160" s="7" t="s">
        <v>4</v>
      </c>
      <c r="B160" s="8">
        <f t="shared" ref="B160:F160" si="49">SUM(B158:B159)</f>
        <v>506</v>
      </c>
      <c r="C160" s="8">
        <f t="shared" si="49"/>
        <v>413</v>
      </c>
      <c r="D160" s="8">
        <f t="shared" si="49"/>
        <v>88</v>
      </c>
      <c r="E160" s="8">
        <f t="shared" si="49"/>
        <v>0</v>
      </c>
      <c r="F160" s="8">
        <f t="shared" si="49"/>
        <v>5</v>
      </c>
      <c r="H160" s="4"/>
      <c r="I160" s="4"/>
      <c r="J160" s="4"/>
      <c r="K160" s="4"/>
    </row>
    <row r="161" spans="1:12" x14ac:dyDescent="0.25">
      <c r="A161" s="1"/>
      <c r="B161" s="17"/>
      <c r="C161" s="17"/>
      <c r="D161" s="17"/>
      <c r="E161" s="11"/>
      <c r="F161" s="11"/>
      <c r="H161" s="4"/>
      <c r="I161" s="4"/>
      <c r="J161" s="4"/>
      <c r="K161" s="4"/>
    </row>
    <row r="162" spans="1:12" ht="83.25" customHeight="1" x14ac:dyDescent="0.25">
      <c r="A162" s="15" t="s">
        <v>94</v>
      </c>
      <c r="B162" s="3" t="s">
        <v>0</v>
      </c>
      <c r="C162" s="3" t="s">
        <v>36</v>
      </c>
      <c r="D162" s="3" t="s">
        <v>37</v>
      </c>
      <c r="E162" s="3" t="s">
        <v>38</v>
      </c>
      <c r="F162" s="3" t="s">
        <v>1</v>
      </c>
      <c r="G162" s="3" t="s">
        <v>12</v>
      </c>
      <c r="H162" s="3" t="s">
        <v>13</v>
      </c>
      <c r="I162" s="4"/>
      <c r="J162" s="4"/>
      <c r="K162" s="4"/>
      <c r="L162" s="4"/>
    </row>
    <row r="163" spans="1:12" x14ac:dyDescent="0.25">
      <c r="A163" s="7" t="s">
        <v>2</v>
      </c>
      <c r="B163" s="8"/>
      <c r="C163" s="8"/>
      <c r="D163" s="8"/>
      <c r="E163" s="8"/>
      <c r="F163" s="9" t="s">
        <v>3</v>
      </c>
      <c r="G163" s="8"/>
      <c r="H163" s="8"/>
      <c r="I163" s="4"/>
      <c r="J163" s="4"/>
    </row>
    <row r="164" spans="1:12" ht="16.5" customHeight="1" x14ac:dyDescent="0.25">
      <c r="A164" s="7" t="s">
        <v>21</v>
      </c>
      <c r="B164" s="8">
        <f>SUM(C164:H164)</f>
        <v>627</v>
      </c>
      <c r="C164" s="8">
        <v>174</v>
      </c>
      <c r="D164" s="8">
        <v>170</v>
      </c>
      <c r="E164" s="8">
        <v>171</v>
      </c>
      <c r="F164" s="8">
        <v>8</v>
      </c>
      <c r="G164" s="8">
        <v>0</v>
      </c>
      <c r="H164" s="8">
        <v>104</v>
      </c>
      <c r="I164" s="4"/>
      <c r="J164" s="4"/>
    </row>
    <row r="165" spans="1:12" ht="16.5" customHeight="1" x14ac:dyDescent="0.25">
      <c r="A165" s="7" t="s">
        <v>22</v>
      </c>
      <c r="B165" s="8">
        <f>SUM(C165:H165)</f>
        <v>42</v>
      </c>
      <c r="C165" s="8">
        <v>11</v>
      </c>
      <c r="D165" s="8">
        <v>11</v>
      </c>
      <c r="E165" s="8">
        <v>10</v>
      </c>
      <c r="F165" s="8">
        <v>0</v>
      </c>
      <c r="G165" s="8">
        <v>0</v>
      </c>
      <c r="H165" s="8">
        <v>10</v>
      </c>
      <c r="I165" s="4"/>
    </row>
    <row r="166" spans="1:12" x14ac:dyDescent="0.25">
      <c r="A166" s="7" t="s">
        <v>4</v>
      </c>
      <c r="B166" s="8">
        <f t="shared" ref="B166:H166" si="50">SUM(B164:B165)</f>
        <v>669</v>
      </c>
      <c r="C166" s="8">
        <f t="shared" si="50"/>
        <v>185</v>
      </c>
      <c r="D166" s="8">
        <f t="shared" si="50"/>
        <v>181</v>
      </c>
      <c r="E166" s="8">
        <f t="shared" si="50"/>
        <v>181</v>
      </c>
      <c r="F166" s="8">
        <f t="shared" si="50"/>
        <v>8</v>
      </c>
      <c r="G166" s="8">
        <f t="shared" si="50"/>
        <v>0</v>
      </c>
      <c r="H166" s="8">
        <f t="shared" si="50"/>
        <v>114</v>
      </c>
      <c r="I166" s="4"/>
    </row>
    <row r="167" spans="1:12" x14ac:dyDescent="0.25">
      <c r="A167" s="1"/>
      <c r="B167" s="17"/>
      <c r="C167" s="17"/>
      <c r="D167" s="17"/>
      <c r="E167" s="11"/>
      <c r="F167" s="11"/>
      <c r="G167" s="17"/>
      <c r="H167" s="4"/>
    </row>
    <row r="168" spans="1:12" ht="64.5" customHeight="1" x14ac:dyDescent="0.25">
      <c r="A168" s="18" t="s">
        <v>95</v>
      </c>
      <c r="B168" s="13" t="s">
        <v>0</v>
      </c>
      <c r="C168" s="13" t="s">
        <v>5</v>
      </c>
      <c r="D168" s="13" t="s">
        <v>6</v>
      </c>
      <c r="E168" s="3" t="s">
        <v>12</v>
      </c>
      <c r="F168" s="3" t="s">
        <v>13</v>
      </c>
      <c r="G168" s="4"/>
    </row>
    <row r="169" spans="1:12" ht="16.5" customHeight="1" x14ac:dyDescent="0.25">
      <c r="A169" s="7" t="s">
        <v>7</v>
      </c>
      <c r="B169" s="8"/>
      <c r="C169" s="8"/>
      <c r="D169" s="8"/>
      <c r="E169" s="8"/>
      <c r="F169" s="8"/>
      <c r="H169" s="4"/>
    </row>
    <row r="170" spans="1:12" x14ac:dyDescent="0.25">
      <c r="A170" s="7" t="s">
        <v>21</v>
      </c>
      <c r="B170" s="8">
        <f t="shared" ref="B170:B171" si="51">SUM(C170:F170)</f>
        <v>209</v>
      </c>
      <c r="C170" s="8">
        <v>157</v>
      </c>
      <c r="D170" s="8">
        <v>49</v>
      </c>
      <c r="E170" s="8">
        <v>1</v>
      </c>
      <c r="F170" s="8">
        <v>2</v>
      </c>
      <c r="G170" s="4"/>
      <c r="H170" s="4"/>
      <c r="I170" s="4"/>
    </row>
    <row r="171" spans="1:12" x14ac:dyDescent="0.25">
      <c r="A171" s="7" t="s">
        <v>22</v>
      </c>
      <c r="B171" s="8">
        <f t="shared" si="51"/>
        <v>14</v>
      </c>
      <c r="C171" s="8">
        <v>9</v>
      </c>
      <c r="D171" s="8">
        <v>3</v>
      </c>
      <c r="E171" s="8">
        <v>0</v>
      </c>
      <c r="F171" s="8">
        <v>2</v>
      </c>
      <c r="G171" s="4"/>
      <c r="H171" s="4"/>
      <c r="I171" s="4"/>
    </row>
    <row r="172" spans="1:12" x14ac:dyDescent="0.25">
      <c r="A172" s="7" t="s">
        <v>4</v>
      </c>
      <c r="B172" s="8">
        <f t="shared" ref="B172:F172" si="52">SUM(B170:B171)</f>
        <v>223</v>
      </c>
      <c r="C172" s="8">
        <f t="shared" si="52"/>
        <v>166</v>
      </c>
      <c r="D172" s="8">
        <f t="shared" si="52"/>
        <v>52</v>
      </c>
      <c r="E172" s="8">
        <f t="shared" si="52"/>
        <v>1</v>
      </c>
      <c r="F172" s="8">
        <f t="shared" si="52"/>
        <v>4</v>
      </c>
      <c r="G172" s="4"/>
      <c r="H172" s="4"/>
      <c r="I172" s="4"/>
    </row>
    <row r="173" spans="1:12" x14ac:dyDescent="0.25">
      <c r="A173" s="1"/>
      <c r="B173" s="17"/>
      <c r="C173" s="17"/>
      <c r="D173" s="17"/>
      <c r="E173" s="11"/>
      <c r="F173" s="11"/>
      <c r="G173" s="4"/>
      <c r="H173" s="4"/>
      <c r="I173" s="4"/>
    </row>
    <row r="174" spans="1:12" ht="68.25" customHeight="1" x14ac:dyDescent="0.25">
      <c r="A174" s="18" t="s">
        <v>96</v>
      </c>
      <c r="B174" s="13" t="s">
        <v>0</v>
      </c>
      <c r="C174" s="13" t="s">
        <v>5</v>
      </c>
      <c r="D174" s="13" t="s">
        <v>6</v>
      </c>
      <c r="E174" s="3" t="s">
        <v>12</v>
      </c>
      <c r="F174" s="3" t="s">
        <v>13</v>
      </c>
      <c r="G174" s="4"/>
      <c r="H174" s="4"/>
      <c r="I174" s="4"/>
    </row>
    <row r="175" spans="1:12" ht="16.5" customHeight="1" x14ac:dyDescent="0.25">
      <c r="A175" s="7" t="s">
        <v>7</v>
      </c>
      <c r="B175" s="8"/>
      <c r="C175" s="8"/>
      <c r="D175" s="8"/>
      <c r="E175" s="8"/>
      <c r="F175" s="8"/>
      <c r="G175" s="4"/>
      <c r="H175" s="4"/>
      <c r="I175" s="4"/>
    </row>
    <row r="176" spans="1:12" x14ac:dyDescent="0.25">
      <c r="A176" s="7" t="s">
        <v>21</v>
      </c>
      <c r="B176" s="8">
        <f t="shared" ref="B176:B177" si="53">SUM(C176:F176)</f>
        <v>209</v>
      </c>
      <c r="C176" s="8">
        <v>157</v>
      </c>
      <c r="D176" s="8">
        <v>48</v>
      </c>
      <c r="E176" s="8">
        <v>0</v>
      </c>
      <c r="F176" s="8">
        <v>4</v>
      </c>
      <c r="G176" s="4"/>
      <c r="H176" s="4"/>
      <c r="I176" s="4"/>
    </row>
    <row r="177" spans="1:9" x14ac:dyDescent="0.25">
      <c r="A177" s="7" t="s">
        <v>22</v>
      </c>
      <c r="B177" s="8">
        <f t="shared" si="53"/>
        <v>14</v>
      </c>
      <c r="C177" s="8">
        <v>10</v>
      </c>
      <c r="D177" s="8">
        <v>2</v>
      </c>
      <c r="E177" s="8">
        <v>0</v>
      </c>
      <c r="F177" s="8">
        <v>2</v>
      </c>
      <c r="G177" s="4"/>
      <c r="H177" s="4"/>
      <c r="I177" s="4"/>
    </row>
    <row r="178" spans="1:9" x14ac:dyDescent="0.25">
      <c r="A178" s="7" t="s">
        <v>4</v>
      </c>
      <c r="B178" s="8">
        <f t="shared" ref="B178:F178" si="54">SUM(B176:B177)</f>
        <v>223</v>
      </c>
      <c r="C178" s="8">
        <f t="shared" si="54"/>
        <v>167</v>
      </c>
      <c r="D178" s="8">
        <f t="shared" si="54"/>
        <v>50</v>
      </c>
      <c r="E178" s="8">
        <f t="shared" si="54"/>
        <v>0</v>
      </c>
      <c r="F178" s="8">
        <f t="shared" si="54"/>
        <v>6</v>
      </c>
      <c r="G178" s="4"/>
      <c r="H178" s="4"/>
      <c r="I178" s="4"/>
    </row>
    <row r="179" spans="1:9" x14ac:dyDescent="0.25">
      <c r="A179" s="1"/>
      <c r="B179" s="17"/>
      <c r="C179" s="17"/>
      <c r="D179" s="17"/>
      <c r="E179" s="11"/>
      <c r="F179" s="11"/>
      <c r="G179" s="4"/>
      <c r="H179" s="4"/>
      <c r="I179" s="4"/>
    </row>
    <row r="180" spans="1:9" ht="65.25" customHeight="1" x14ac:dyDescent="0.25">
      <c r="A180" s="18" t="s">
        <v>97</v>
      </c>
      <c r="B180" s="13" t="s">
        <v>0</v>
      </c>
      <c r="C180" s="13" t="s">
        <v>5</v>
      </c>
      <c r="D180" s="13" t="s">
        <v>6</v>
      </c>
      <c r="E180" s="3" t="s">
        <v>12</v>
      </c>
      <c r="F180" s="3" t="s">
        <v>13</v>
      </c>
      <c r="G180" s="4"/>
      <c r="H180" s="4"/>
      <c r="I180" s="4"/>
    </row>
    <row r="181" spans="1:9" ht="16.5" customHeight="1" x14ac:dyDescent="0.25">
      <c r="A181" s="7" t="s">
        <v>7</v>
      </c>
      <c r="B181" s="8"/>
      <c r="C181" s="8"/>
      <c r="D181" s="8"/>
      <c r="E181" s="8"/>
      <c r="F181" s="8"/>
      <c r="G181" s="4"/>
      <c r="H181" s="4"/>
      <c r="I181" s="4"/>
    </row>
    <row r="182" spans="1:9" x14ac:dyDescent="0.25">
      <c r="A182" s="7" t="s">
        <v>21</v>
      </c>
      <c r="B182" s="8">
        <f t="shared" ref="B182:B183" si="55">SUM(C182:F182)</f>
        <v>209</v>
      </c>
      <c r="C182" s="8">
        <v>155</v>
      </c>
      <c r="D182" s="8">
        <v>51</v>
      </c>
      <c r="E182" s="8">
        <v>0</v>
      </c>
      <c r="F182" s="8">
        <v>3</v>
      </c>
      <c r="G182" s="4"/>
      <c r="H182" s="4"/>
      <c r="I182" s="4"/>
    </row>
    <row r="183" spans="1:9" x14ac:dyDescent="0.25">
      <c r="A183" s="7" t="s">
        <v>22</v>
      </c>
      <c r="B183" s="8">
        <f t="shared" si="55"/>
        <v>14</v>
      </c>
      <c r="C183" s="8">
        <v>9</v>
      </c>
      <c r="D183" s="8">
        <v>3</v>
      </c>
      <c r="E183" s="8">
        <v>0</v>
      </c>
      <c r="F183" s="8">
        <v>2</v>
      </c>
      <c r="G183" s="4"/>
      <c r="H183" s="4"/>
      <c r="I183" s="4"/>
    </row>
    <row r="184" spans="1:9" x14ac:dyDescent="0.25">
      <c r="A184" s="7" t="s">
        <v>4</v>
      </c>
      <c r="B184" s="8">
        <f t="shared" ref="B184:F184" si="56">SUM(B182:B183)</f>
        <v>223</v>
      </c>
      <c r="C184" s="8">
        <f t="shared" si="56"/>
        <v>164</v>
      </c>
      <c r="D184" s="8">
        <f t="shared" si="56"/>
        <v>54</v>
      </c>
      <c r="E184" s="8">
        <f t="shared" si="56"/>
        <v>0</v>
      </c>
      <c r="F184" s="8">
        <f t="shared" si="56"/>
        <v>5</v>
      </c>
      <c r="G184" s="4"/>
      <c r="H184" s="4"/>
      <c r="I184" s="4"/>
    </row>
    <row r="185" spans="1:9" x14ac:dyDescent="0.25">
      <c r="A185" s="1"/>
      <c r="B185" s="17"/>
      <c r="C185" s="17"/>
      <c r="D185" s="17"/>
      <c r="E185" s="11"/>
      <c r="F185" s="11"/>
      <c r="G185" s="4"/>
      <c r="H185" s="4"/>
      <c r="I185" s="4"/>
    </row>
    <row r="186" spans="1:9" ht="65.25" customHeight="1" x14ac:dyDescent="0.25">
      <c r="A186" s="18" t="s">
        <v>98</v>
      </c>
      <c r="B186" s="13" t="s">
        <v>0</v>
      </c>
      <c r="C186" s="13" t="s">
        <v>5</v>
      </c>
      <c r="D186" s="13" t="s">
        <v>6</v>
      </c>
      <c r="E186" s="3" t="s">
        <v>12</v>
      </c>
      <c r="F186" s="3" t="s">
        <v>13</v>
      </c>
      <c r="G186" s="4"/>
      <c r="H186" s="4"/>
      <c r="I186" s="4"/>
    </row>
    <row r="187" spans="1:9" ht="16.5" customHeight="1" x14ac:dyDescent="0.25">
      <c r="A187" s="7" t="s">
        <v>7</v>
      </c>
      <c r="B187" s="8"/>
      <c r="C187" s="8"/>
      <c r="D187" s="8"/>
      <c r="E187" s="8"/>
      <c r="F187" s="8"/>
      <c r="G187" s="4"/>
      <c r="H187" s="4"/>
      <c r="I187" s="4"/>
    </row>
    <row r="188" spans="1:9" x14ac:dyDescent="0.25">
      <c r="A188" s="7" t="s">
        <v>21</v>
      </c>
      <c r="B188" s="8">
        <f t="shared" ref="B188:B189" si="57">SUM(C188:F188)</f>
        <v>209</v>
      </c>
      <c r="C188" s="8">
        <v>170</v>
      </c>
      <c r="D188" s="8">
        <v>34</v>
      </c>
      <c r="E188" s="8">
        <v>0</v>
      </c>
      <c r="F188" s="8">
        <v>5</v>
      </c>
      <c r="G188" s="4"/>
      <c r="H188" s="4"/>
      <c r="I188" s="4"/>
    </row>
    <row r="189" spans="1:9" x14ac:dyDescent="0.25">
      <c r="A189" s="7" t="s">
        <v>22</v>
      </c>
      <c r="B189" s="8">
        <f t="shared" si="57"/>
        <v>14</v>
      </c>
      <c r="C189" s="8">
        <v>9</v>
      </c>
      <c r="D189" s="8">
        <v>3</v>
      </c>
      <c r="E189" s="8">
        <v>0</v>
      </c>
      <c r="F189" s="8">
        <v>2</v>
      </c>
      <c r="G189" s="4"/>
      <c r="H189" s="4"/>
      <c r="I189" s="4"/>
    </row>
    <row r="190" spans="1:9" x14ac:dyDescent="0.25">
      <c r="A190" s="7" t="s">
        <v>4</v>
      </c>
      <c r="B190" s="8">
        <f t="shared" ref="B190:F190" si="58">SUM(B188:B189)</f>
        <v>223</v>
      </c>
      <c r="C190" s="8">
        <f t="shared" si="58"/>
        <v>179</v>
      </c>
      <c r="D190" s="8">
        <f t="shared" si="58"/>
        <v>37</v>
      </c>
      <c r="E190" s="8">
        <f t="shared" si="58"/>
        <v>0</v>
      </c>
      <c r="F190" s="8">
        <f t="shared" si="58"/>
        <v>7</v>
      </c>
      <c r="G190" s="4"/>
      <c r="H190" s="4"/>
      <c r="I190" s="4"/>
    </row>
    <row r="191" spans="1:9" x14ac:dyDescent="0.25">
      <c r="A191" s="1"/>
      <c r="B191" s="17"/>
      <c r="C191" s="17"/>
      <c r="D191" s="17"/>
      <c r="E191" s="11"/>
      <c r="F191" s="11"/>
      <c r="G191" s="4"/>
      <c r="H191" s="4"/>
      <c r="I191" s="4"/>
    </row>
    <row r="192" spans="1:9" ht="65.25" customHeight="1" x14ac:dyDescent="0.25">
      <c r="A192" s="18" t="s">
        <v>99</v>
      </c>
      <c r="B192" s="13" t="s">
        <v>0</v>
      </c>
      <c r="C192" s="13" t="s">
        <v>5</v>
      </c>
      <c r="D192" s="13" t="s">
        <v>6</v>
      </c>
      <c r="E192" s="3" t="s">
        <v>12</v>
      </c>
      <c r="F192" s="3" t="s">
        <v>13</v>
      </c>
      <c r="G192" s="4"/>
      <c r="H192" s="4"/>
      <c r="I192" s="4"/>
    </row>
    <row r="193" spans="1:9" ht="16.5" customHeight="1" x14ac:dyDescent="0.25">
      <c r="A193" s="7" t="s">
        <v>7</v>
      </c>
      <c r="B193" s="8"/>
      <c r="C193" s="8"/>
      <c r="D193" s="8"/>
      <c r="E193" s="8"/>
      <c r="F193" s="8"/>
      <c r="G193" s="4"/>
      <c r="H193" s="4"/>
      <c r="I193" s="4"/>
    </row>
    <row r="194" spans="1:9" x14ac:dyDescent="0.25">
      <c r="A194" s="7" t="s">
        <v>21</v>
      </c>
      <c r="B194" s="8">
        <f t="shared" ref="B194:B195" si="59">SUM(C194:F194)</f>
        <v>209</v>
      </c>
      <c r="C194" s="8">
        <v>158</v>
      </c>
      <c r="D194" s="8">
        <v>45</v>
      </c>
      <c r="E194" s="8">
        <v>0</v>
      </c>
      <c r="F194" s="8">
        <v>6</v>
      </c>
      <c r="G194" s="4"/>
      <c r="H194" s="4"/>
      <c r="I194" s="4"/>
    </row>
    <row r="195" spans="1:9" x14ac:dyDescent="0.25">
      <c r="A195" s="7" t="s">
        <v>22</v>
      </c>
      <c r="B195" s="8">
        <f t="shared" si="59"/>
        <v>14</v>
      </c>
      <c r="C195" s="8">
        <v>9</v>
      </c>
      <c r="D195" s="8">
        <v>3</v>
      </c>
      <c r="E195" s="8">
        <v>0</v>
      </c>
      <c r="F195" s="8">
        <v>2</v>
      </c>
      <c r="G195" s="4"/>
      <c r="H195" s="4"/>
      <c r="I195" s="4"/>
    </row>
    <row r="196" spans="1:9" x14ac:dyDescent="0.25">
      <c r="A196" s="7" t="s">
        <v>4</v>
      </c>
      <c r="B196" s="8">
        <f t="shared" ref="B196:F196" si="60">SUM(B194:B195)</f>
        <v>223</v>
      </c>
      <c r="C196" s="8">
        <f t="shared" si="60"/>
        <v>167</v>
      </c>
      <c r="D196" s="8">
        <f t="shared" si="60"/>
        <v>48</v>
      </c>
      <c r="E196" s="8">
        <f t="shared" si="60"/>
        <v>0</v>
      </c>
      <c r="F196" s="8">
        <f t="shared" si="60"/>
        <v>8</v>
      </c>
      <c r="G196" s="4"/>
      <c r="H196" s="4"/>
      <c r="I196" s="4"/>
    </row>
    <row r="197" spans="1:9" x14ac:dyDescent="0.25">
      <c r="A197" s="1"/>
      <c r="B197" s="17"/>
      <c r="C197" s="17"/>
      <c r="D197" s="17"/>
      <c r="E197" s="11"/>
      <c r="F197" s="11"/>
      <c r="G197" s="4"/>
      <c r="H197" s="4"/>
      <c r="I197" s="4"/>
    </row>
    <row r="198" spans="1:9" ht="84.75" customHeight="1" x14ac:dyDescent="0.25">
      <c r="A198" s="2" t="s">
        <v>20</v>
      </c>
      <c r="B198" s="3" t="s">
        <v>0</v>
      </c>
      <c r="C198" s="3" t="s">
        <v>81</v>
      </c>
      <c r="D198" s="3" t="s">
        <v>82</v>
      </c>
      <c r="E198" s="3" t="s">
        <v>1</v>
      </c>
      <c r="F198" s="3" t="s">
        <v>12</v>
      </c>
      <c r="G198" s="3" t="s">
        <v>13</v>
      </c>
      <c r="H198" s="4"/>
    </row>
    <row r="199" spans="1:9" x14ac:dyDescent="0.25">
      <c r="A199" s="7" t="s">
        <v>10</v>
      </c>
      <c r="B199" s="19"/>
      <c r="C199" s="19"/>
      <c r="D199" s="19"/>
      <c r="E199" s="9" t="s">
        <v>3</v>
      </c>
      <c r="F199" s="8"/>
      <c r="G199" s="8"/>
      <c r="H199" s="4"/>
    </row>
    <row r="200" spans="1:9" ht="16.5" customHeight="1" x14ac:dyDescent="0.25">
      <c r="A200" s="7" t="s">
        <v>21</v>
      </c>
      <c r="B200" s="8">
        <f>SUM(C200:G200)</f>
        <v>0</v>
      </c>
      <c r="C200" s="19"/>
      <c r="D200" s="19"/>
      <c r="E200" s="8"/>
      <c r="F200" s="8"/>
      <c r="G200" s="8"/>
      <c r="H200" s="4"/>
    </row>
    <row r="201" spans="1:9" x14ac:dyDescent="0.25">
      <c r="A201" s="7" t="s">
        <v>22</v>
      </c>
      <c r="B201" s="8">
        <f>SUM(C201:G201)</f>
        <v>0</v>
      </c>
      <c r="C201" s="19"/>
      <c r="D201" s="19"/>
      <c r="E201" s="8"/>
      <c r="F201" s="8"/>
      <c r="G201" s="8"/>
    </row>
    <row r="202" spans="1:9" x14ac:dyDescent="0.25">
      <c r="A202" s="7" t="s">
        <v>4</v>
      </c>
      <c r="B202" s="8">
        <v>880</v>
      </c>
      <c r="C202" s="8">
        <v>394</v>
      </c>
      <c r="D202" s="8">
        <v>389</v>
      </c>
      <c r="E202" s="8">
        <v>12</v>
      </c>
      <c r="F202" s="8">
        <v>0</v>
      </c>
      <c r="G202" s="8">
        <v>85</v>
      </c>
    </row>
    <row r="203" spans="1:9" x14ac:dyDescent="0.25">
      <c r="B203" s="11"/>
      <c r="C203" s="11"/>
      <c r="D203" s="11"/>
      <c r="E203" s="11"/>
      <c r="F203" s="11"/>
      <c r="G203" s="17"/>
      <c r="H203" s="17"/>
    </row>
    <row r="204" spans="1:9" x14ac:dyDescent="0.25">
      <c r="B204" s="11"/>
      <c r="C204" s="11"/>
      <c r="D204" s="11"/>
      <c r="E204" s="11"/>
      <c r="F204" s="11"/>
      <c r="G204" s="17"/>
      <c r="H204" s="17"/>
    </row>
    <row r="205" spans="1:9" ht="67.5" customHeight="1" x14ac:dyDescent="0.25">
      <c r="A205" s="22" t="s">
        <v>100</v>
      </c>
      <c r="B205" s="13" t="s">
        <v>0</v>
      </c>
      <c r="C205" s="13" t="s">
        <v>5</v>
      </c>
      <c r="D205" s="13" t="s">
        <v>6</v>
      </c>
      <c r="E205" s="3" t="s">
        <v>12</v>
      </c>
      <c r="F205" s="3" t="s">
        <v>13</v>
      </c>
    </row>
    <row r="206" spans="1:9" ht="16.5" customHeight="1" x14ac:dyDescent="0.25">
      <c r="A206" s="7" t="s">
        <v>7</v>
      </c>
      <c r="B206" s="8"/>
      <c r="C206" s="8"/>
      <c r="D206" s="8"/>
      <c r="E206" s="8"/>
      <c r="F206" s="8"/>
    </row>
    <row r="207" spans="1:9" x14ac:dyDescent="0.25">
      <c r="A207" s="7" t="s">
        <v>21</v>
      </c>
      <c r="B207" s="8">
        <f t="shared" ref="B207:B208" si="61">SUM(C207:F207)</f>
        <v>0</v>
      </c>
      <c r="C207" s="8"/>
      <c r="D207" s="8"/>
      <c r="E207" s="8"/>
      <c r="F207" s="8"/>
      <c r="G207" s="4"/>
      <c r="H207" s="4"/>
      <c r="I207" s="4"/>
    </row>
    <row r="208" spans="1:9" x14ac:dyDescent="0.25">
      <c r="A208" s="7" t="s">
        <v>22</v>
      </c>
      <c r="B208" s="8">
        <f t="shared" si="61"/>
        <v>0</v>
      </c>
      <c r="C208" s="8"/>
      <c r="D208" s="8"/>
      <c r="E208" s="8"/>
      <c r="F208" s="8"/>
      <c r="G208" s="4"/>
      <c r="H208" s="4"/>
      <c r="I208" s="4"/>
    </row>
    <row r="209" spans="1:12" x14ac:dyDescent="0.25">
      <c r="A209" s="7" t="s">
        <v>4</v>
      </c>
      <c r="B209" s="8">
        <v>442</v>
      </c>
      <c r="C209" s="8">
        <v>367</v>
      </c>
      <c r="D209" s="8">
        <v>70</v>
      </c>
      <c r="E209" s="8">
        <f t="shared" ref="E209" si="62">SUM(E207:E208)</f>
        <v>0</v>
      </c>
      <c r="F209" s="8">
        <v>5</v>
      </c>
      <c r="G209" s="4"/>
      <c r="H209" s="4"/>
      <c r="I209" s="4"/>
    </row>
    <row r="210" spans="1:12" x14ac:dyDescent="0.25">
      <c r="B210" s="11"/>
      <c r="C210" s="11"/>
      <c r="D210" s="11"/>
      <c r="E210" s="11"/>
      <c r="F210" s="11"/>
      <c r="G210" s="4"/>
      <c r="H210" s="4"/>
      <c r="I210" s="4"/>
    </row>
    <row r="211" spans="1:12" ht="67.5" customHeight="1" x14ac:dyDescent="0.25">
      <c r="A211" s="14" t="s">
        <v>18</v>
      </c>
      <c r="B211" s="13" t="s">
        <v>0</v>
      </c>
      <c r="C211" s="13" t="s">
        <v>5</v>
      </c>
      <c r="D211" s="13" t="s">
        <v>6</v>
      </c>
      <c r="E211" s="3" t="s">
        <v>12</v>
      </c>
      <c r="F211" s="3" t="s">
        <v>13</v>
      </c>
      <c r="G211" s="4"/>
      <c r="H211" s="4"/>
      <c r="I211" s="4"/>
    </row>
    <row r="212" spans="1:12" ht="16.5" customHeight="1" x14ac:dyDescent="0.25">
      <c r="A212" s="7" t="s">
        <v>7</v>
      </c>
      <c r="B212" s="8"/>
      <c r="C212" s="8"/>
      <c r="D212" s="8"/>
      <c r="E212" s="8"/>
      <c r="F212" s="8"/>
      <c r="G212" s="4"/>
    </row>
    <row r="213" spans="1:12" x14ac:dyDescent="0.25">
      <c r="A213" s="7" t="s">
        <v>21</v>
      </c>
      <c r="B213" s="8">
        <f t="shared" ref="B213:B214" si="63">SUM(C213:F213)</f>
        <v>0</v>
      </c>
      <c r="C213" s="8"/>
      <c r="D213" s="8"/>
      <c r="E213" s="8"/>
      <c r="F213" s="8"/>
      <c r="G213" s="4"/>
    </row>
    <row r="214" spans="1:12" x14ac:dyDescent="0.25">
      <c r="A214" s="7" t="s">
        <v>26</v>
      </c>
      <c r="B214" s="8">
        <f t="shared" si="63"/>
        <v>0</v>
      </c>
      <c r="C214" s="8"/>
      <c r="D214" s="8"/>
      <c r="E214" s="8"/>
      <c r="F214" s="8"/>
      <c r="G214" s="4"/>
    </row>
    <row r="215" spans="1:12" x14ac:dyDescent="0.25">
      <c r="A215" s="7" t="s">
        <v>4</v>
      </c>
      <c r="B215" s="8">
        <v>441</v>
      </c>
      <c r="C215" s="8">
        <v>386</v>
      </c>
      <c r="D215" s="8">
        <v>48</v>
      </c>
      <c r="E215" s="8">
        <f t="shared" ref="E215" si="64">SUM(E213:E214)</f>
        <v>0</v>
      </c>
      <c r="F215" s="8">
        <v>7</v>
      </c>
      <c r="G215" s="11"/>
      <c r="H215" s="4"/>
      <c r="I215" s="4"/>
      <c r="J215" s="4"/>
    </row>
    <row r="216" spans="1:12" x14ac:dyDescent="0.25">
      <c r="A216" s="1"/>
      <c r="B216" s="17"/>
      <c r="C216" s="20"/>
      <c r="D216" s="20"/>
      <c r="E216" s="11"/>
      <c r="F216" s="11"/>
      <c r="G216" s="11"/>
      <c r="H216" s="4"/>
      <c r="I216" s="4"/>
      <c r="J216" s="4"/>
    </row>
    <row r="217" spans="1:12" ht="90" customHeight="1" x14ac:dyDescent="0.25">
      <c r="A217" s="21" t="s">
        <v>101</v>
      </c>
      <c r="B217" s="3" t="s">
        <v>0</v>
      </c>
      <c r="C217" s="3" t="s">
        <v>68</v>
      </c>
      <c r="D217" s="3" t="s">
        <v>69</v>
      </c>
      <c r="E217" s="3" t="s">
        <v>70</v>
      </c>
      <c r="F217" s="3" t="s">
        <v>1</v>
      </c>
      <c r="G217" s="3" t="s">
        <v>12</v>
      </c>
      <c r="H217" s="3" t="s">
        <v>13</v>
      </c>
      <c r="I217" s="4"/>
      <c r="J217" s="4"/>
      <c r="K217" s="4"/>
    </row>
    <row r="218" spans="1:12" x14ac:dyDescent="0.25">
      <c r="A218" s="7" t="s">
        <v>10</v>
      </c>
      <c r="B218" s="8"/>
      <c r="C218" s="8"/>
      <c r="D218" s="8"/>
      <c r="E218" s="8"/>
      <c r="F218" s="9" t="s">
        <v>3</v>
      </c>
      <c r="G218" s="8"/>
      <c r="H218" s="8"/>
      <c r="I218" s="4"/>
      <c r="J218" s="4"/>
      <c r="K218" s="4"/>
    </row>
    <row r="219" spans="1:12" x14ac:dyDescent="0.25">
      <c r="A219" s="7" t="s">
        <v>21</v>
      </c>
      <c r="B219" s="8">
        <f>SUM(C219:H219)</f>
        <v>316</v>
      </c>
      <c r="C219" s="8">
        <v>106</v>
      </c>
      <c r="D219" s="8">
        <v>98</v>
      </c>
      <c r="E219" s="8">
        <v>90</v>
      </c>
      <c r="F219" s="8">
        <v>2</v>
      </c>
      <c r="G219" s="8">
        <v>0</v>
      </c>
      <c r="H219" s="8">
        <v>20</v>
      </c>
      <c r="I219" s="4"/>
      <c r="J219" s="4"/>
      <c r="K219" s="4"/>
    </row>
    <row r="220" spans="1:12" x14ac:dyDescent="0.25">
      <c r="A220" s="7" t="s">
        <v>22</v>
      </c>
      <c r="B220" s="8">
        <f>SUM(C220:H220)</f>
        <v>12</v>
      </c>
      <c r="C220" s="8">
        <v>5</v>
      </c>
      <c r="D220" s="8">
        <v>2</v>
      </c>
      <c r="E220" s="8">
        <v>4</v>
      </c>
      <c r="F220" s="8">
        <v>0</v>
      </c>
      <c r="G220" s="8">
        <v>0</v>
      </c>
      <c r="H220" s="8">
        <v>1</v>
      </c>
      <c r="I220" s="4"/>
      <c r="J220" s="4"/>
      <c r="K220" s="4"/>
    </row>
    <row r="221" spans="1:12" x14ac:dyDescent="0.25">
      <c r="A221" s="7" t="s">
        <v>4</v>
      </c>
      <c r="B221" s="8">
        <f t="shared" ref="B221:H221" si="65">SUM(B219:B220)</f>
        <v>328</v>
      </c>
      <c r="C221" s="8">
        <f t="shared" si="65"/>
        <v>111</v>
      </c>
      <c r="D221" s="8">
        <f t="shared" si="65"/>
        <v>100</v>
      </c>
      <c r="E221" s="8">
        <f t="shared" si="65"/>
        <v>94</v>
      </c>
      <c r="F221" s="8">
        <f t="shared" si="65"/>
        <v>2</v>
      </c>
      <c r="G221" s="8">
        <f t="shared" si="65"/>
        <v>0</v>
      </c>
      <c r="H221" s="8">
        <f t="shared" si="65"/>
        <v>21</v>
      </c>
      <c r="I221" s="11"/>
      <c r="J221" s="4"/>
      <c r="K221" s="4"/>
      <c r="L221" s="4"/>
    </row>
    <row r="222" spans="1:12" x14ac:dyDescent="0.25">
      <c r="B222" s="11"/>
      <c r="C222" s="11"/>
      <c r="D222" s="11"/>
      <c r="E222" s="11"/>
      <c r="F222" s="11"/>
      <c r="G222" s="11"/>
      <c r="H222" s="4"/>
      <c r="I222" s="4"/>
      <c r="J222" s="4"/>
    </row>
    <row r="223" spans="1:12" ht="64.5" customHeight="1" x14ac:dyDescent="0.25">
      <c r="A223" s="14" t="s">
        <v>108</v>
      </c>
      <c r="B223" s="13" t="s">
        <v>0</v>
      </c>
      <c r="C223" s="13" t="s">
        <v>5</v>
      </c>
      <c r="D223" s="13" t="s">
        <v>6</v>
      </c>
      <c r="E223" s="3" t="s">
        <v>12</v>
      </c>
      <c r="F223" s="3" t="s">
        <v>13</v>
      </c>
      <c r="G223" s="11"/>
      <c r="H223" s="4"/>
      <c r="I223" s="4"/>
      <c r="J223" s="4"/>
    </row>
    <row r="224" spans="1:12" ht="16.5" customHeight="1" x14ac:dyDescent="0.25">
      <c r="A224" s="7" t="s">
        <v>7</v>
      </c>
      <c r="B224" s="8"/>
      <c r="C224" s="8"/>
      <c r="D224" s="8"/>
      <c r="E224" s="8"/>
      <c r="F224" s="8"/>
      <c r="G224" s="11"/>
      <c r="H224" s="4"/>
      <c r="I224" s="4"/>
      <c r="J224" s="4"/>
    </row>
    <row r="225" spans="1:15" x14ac:dyDescent="0.25">
      <c r="A225" s="7" t="s">
        <v>21</v>
      </c>
      <c r="B225" s="8">
        <f t="shared" ref="B225:B226" si="66">SUM(C225:F225)</f>
        <v>158</v>
      </c>
      <c r="C225" s="8">
        <v>145</v>
      </c>
      <c r="D225" s="8">
        <v>13</v>
      </c>
      <c r="E225" s="8">
        <v>0</v>
      </c>
      <c r="F225" s="8">
        <v>0</v>
      </c>
      <c r="G225" s="11"/>
      <c r="H225" s="4"/>
      <c r="I225" s="4"/>
      <c r="J225" s="4"/>
    </row>
    <row r="226" spans="1:15" x14ac:dyDescent="0.25">
      <c r="A226" s="7" t="s">
        <v>22</v>
      </c>
      <c r="B226" s="8">
        <f t="shared" si="66"/>
        <v>6</v>
      </c>
      <c r="C226" s="8">
        <v>3</v>
      </c>
      <c r="D226" s="8">
        <v>3</v>
      </c>
      <c r="E226" s="8">
        <v>0</v>
      </c>
      <c r="F226" s="8">
        <v>0</v>
      </c>
      <c r="G226" s="11"/>
      <c r="H226" s="4"/>
      <c r="I226" s="4"/>
      <c r="J226" s="4"/>
    </row>
    <row r="227" spans="1:15" x14ac:dyDescent="0.25">
      <c r="A227" s="7" t="s">
        <v>4</v>
      </c>
      <c r="B227" s="8">
        <f t="shared" ref="B227:F227" si="67">SUM(B225:B226)</f>
        <v>164</v>
      </c>
      <c r="C227" s="8">
        <f t="shared" si="67"/>
        <v>148</v>
      </c>
      <c r="D227" s="8">
        <f t="shared" si="67"/>
        <v>16</v>
      </c>
      <c r="E227" s="8">
        <f t="shared" si="67"/>
        <v>0</v>
      </c>
      <c r="F227" s="8">
        <f t="shared" si="67"/>
        <v>0</v>
      </c>
      <c r="G227" s="11"/>
      <c r="H227" s="4"/>
      <c r="I227" s="4"/>
      <c r="J227" s="4"/>
    </row>
    <row r="228" spans="1:15" x14ac:dyDescent="0.25">
      <c r="A228" s="1"/>
      <c r="B228" s="17"/>
      <c r="C228" s="17"/>
      <c r="D228" s="17"/>
      <c r="E228" s="17"/>
      <c r="F228" s="11"/>
      <c r="G228" s="11"/>
      <c r="H228" s="4"/>
      <c r="I228" s="4"/>
      <c r="J228" s="4"/>
    </row>
    <row r="229" spans="1:15" ht="107.25" customHeight="1" x14ac:dyDescent="0.25">
      <c r="A229" s="21" t="s">
        <v>102</v>
      </c>
      <c r="B229" s="3" t="s">
        <v>0</v>
      </c>
      <c r="C229" s="3" t="s">
        <v>44</v>
      </c>
      <c r="D229" s="3" t="s">
        <v>45</v>
      </c>
      <c r="E229" s="3" t="s">
        <v>46</v>
      </c>
      <c r="F229" s="3" t="s">
        <v>47</v>
      </c>
      <c r="G229" s="3" t="s">
        <v>48</v>
      </c>
      <c r="H229" s="3" t="s">
        <v>49</v>
      </c>
      <c r="I229" s="3" t="s">
        <v>50</v>
      </c>
      <c r="J229" s="3" t="s">
        <v>51</v>
      </c>
      <c r="K229" s="3" t="s">
        <v>1</v>
      </c>
      <c r="L229" s="3" t="s">
        <v>12</v>
      </c>
      <c r="M229" s="3" t="s">
        <v>13</v>
      </c>
      <c r="N229" s="4"/>
    </row>
    <row r="230" spans="1:15" ht="19.5" customHeight="1" x14ac:dyDescent="0.25">
      <c r="A230" s="7" t="s">
        <v>43</v>
      </c>
      <c r="B230" s="8"/>
      <c r="C230" s="8"/>
      <c r="D230" s="8"/>
      <c r="E230" s="8"/>
      <c r="F230" s="8"/>
      <c r="G230" s="8"/>
      <c r="H230" s="8"/>
      <c r="I230" s="8"/>
      <c r="J230" s="8"/>
      <c r="K230" s="9" t="s">
        <v>3</v>
      </c>
      <c r="L230" s="8"/>
      <c r="M230" s="8"/>
    </row>
    <row r="231" spans="1:15" ht="17.25" customHeight="1" x14ac:dyDescent="0.25">
      <c r="A231" s="28" t="s">
        <v>21</v>
      </c>
      <c r="B231" s="8">
        <f>SUM(C231:M231)</f>
        <v>1605</v>
      </c>
      <c r="C231" s="8">
        <v>220</v>
      </c>
      <c r="D231" s="8">
        <v>221</v>
      </c>
      <c r="E231" s="8">
        <v>181</v>
      </c>
      <c r="F231" s="8">
        <v>104</v>
      </c>
      <c r="G231" s="8">
        <v>132</v>
      </c>
      <c r="H231" s="8">
        <v>157</v>
      </c>
      <c r="I231" s="8">
        <v>174</v>
      </c>
      <c r="J231" s="8">
        <v>207</v>
      </c>
      <c r="K231" s="8">
        <v>8</v>
      </c>
      <c r="L231" s="8">
        <v>0</v>
      </c>
      <c r="M231" s="8">
        <v>201</v>
      </c>
    </row>
    <row r="232" spans="1:15" ht="16.5" customHeight="1" x14ac:dyDescent="0.25">
      <c r="A232" s="28" t="s">
        <v>22</v>
      </c>
      <c r="B232" s="8">
        <f>SUM(C232:M232)</f>
        <v>40</v>
      </c>
      <c r="C232" s="8">
        <v>7</v>
      </c>
      <c r="D232" s="8">
        <v>5</v>
      </c>
      <c r="E232" s="8">
        <v>7</v>
      </c>
      <c r="F232" s="8">
        <v>1</v>
      </c>
      <c r="G232" s="8">
        <v>1</v>
      </c>
      <c r="H232" s="8">
        <v>5</v>
      </c>
      <c r="I232" s="8">
        <v>5</v>
      </c>
      <c r="J232" s="8">
        <v>4</v>
      </c>
      <c r="K232" s="8">
        <v>0</v>
      </c>
      <c r="L232" s="8">
        <v>0</v>
      </c>
      <c r="M232" s="8">
        <v>5</v>
      </c>
      <c r="N232" s="4"/>
    </row>
    <row r="233" spans="1:15" ht="16.5" customHeight="1" x14ac:dyDescent="0.25">
      <c r="A233" s="7" t="s">
        <v>4</v>
      </c>
      <c r="B233" s="8">
        <f t="shared" ref="B233:M233" si="68">SUM(B231:B232)</f>
        <v>1645</v>
      </c>
      <c r="C233" s="8">
        <f t="shared" si="68"/>
        <v>227</v>
      </c>
      <c r="D233" s="8">
        <f t="shared" si="68"/>
        <v>226</v>
      </c>
      <c r="E233" s="8">
        <f t="shared" si="68"/>
        <v>188</v>
      </c>
      <c r="F233" s="8">
        <f t="shared" si="68"/>
        <v>105</v>
      </c>
      <c r="G233" s="8">
        <f t="shared" si="68"/>
        <v>133</v>
      </c>
      <c r="H233" s="8">
        <f t="shared" si="68"/>
        <v>162</v>
      </c>
      <c r="I233" s="8">
        <f t="shared" si="68"/>
        <v>179</v>
      </c>
      <c r="J233" s="8">
        <f t="shared" si="68"/>
        <v>211</v>
      </c>
      <c r="K233" s="8">
        <f t="shared" si="68"/>
        <v>8</v>
      </c>
      <c r="L233" s="8">
        <f t="shared" si="68"/>
        <v>0</v>
      </c>
      <c r="M233" s="8">
        <f t="shared" si="68"/>
        <v>206</v>
      </c>
      <c r="N233" s="11"/>
      <c r="O233" s="4"/>
    </row>
    <row r="234" spans="1:15" ht="15.75" customHeight="1" x14ac:dyDescent="0.25">
      <c r="A234" s="1"/>
      <c r="B234" s="17"/>
      <c r="C234" s="17"/>
      <c r="D234" s="17"/>
      <c r="E234" s="17"/>
      <c r="F234" s="17"/>
      <c r="J234" s="11"/>
      <c r="K234" s="4"/>
    </row>
    <row r="235" spans="1:15" ht="64.5" customHeight="1" x14ac:dyDescent="0.25">
      <c r="A235" s="18" t="s">
        <v>52</v>
      </c>
      <c r="B235" s="13" t="s">
        <v>0</v>
      </c>
      <c r="C235" s="13" t="s">
        <v>5</v>
      </c>
      <c r="D235" s="13" t="s">
        <v>6</v>
      </c>
      <c r="E235" s="3" t="s">
        <v>12</v>
      </c>
      <c r="F235" s="3" t="s">
        <v>13</v>
      </c>
      <c r="G235" s="4"/>
    </row>
    <row r="236" spans="1:15" ht="16.5" customHeight="1" x14ac:dyDescent="0.25">
      <c r="A236" s="7" t="s">
        <v>7</v>
      </c>
      <c r="B236" s="8"/>
      <c r="C236" s="8"/>
      <c r="D236" s="8"/>
      <c r="E236" s="8"/>
      <c r="F236" s="8"/>
      <c r="G236" s="4"/>
    </row>
    <row r="237" spans="1:15" ht="16.5" customHeight="1" x14ac:dyDescent="0.25">
      <c r="A237" s="7" t="s">
        <v>21</v>
      </c>
      <c r="B237" s="8">
        <f>SUM(C237:F237)</f>
        <v>321</v>
      </c>
      <c r="C237" s="8">
        <v>179</v>
      </c>
      <c r="D237" s="8">
        <v>136</v>
      </c>
      <c r="E237" s="8">
        <v>0</v>
      </c>
      <c r="F237" s="8">
        <v>6</v>
      </c>
      <c r="G237" s="11"/>
      <c r="H237" s="4"/>
      <c r="I237" s="11"/>
      <c r="J237" s="4"/>
    </row>
    <row r="238" spans="1:15" x14ac:dyDescent="0.25">
      <c r="A238" s="7" t="s">
        <v>22</v>
      </c>
      <c r="B238" s="8">
        <f>SUM(C238:F238)</f>
        <v>8</v>
      </c>
      <c r="C238" s="8">
        <v>5</v>
      </c>
      <c r="D238" s="8">
        <v>3</v>
      </c>
      <c r="E238" s="8">
        <v>0</v>
      </c>
      <c r="F238" s="8">
        <v>0</v>
      </c>
      <c r="G238" s="4"/>
      <c r="H238" s="4"/>
      <c r="I238" s="4"/>
    </row>
    <row r="239" spans="1:15" ht="16.5" customHeight="1" x14ac:dyDescent="0.25">
      <c r="A239" s="7" t="s">
        <v>4</v>
      </c>
      <c r="B239" s="8">
        <f t="shared" ref="B239:F239" si="69">SUM(B237:B238)</f>
        <v>329</v>
      </c>
      <c r="C239" s="8">
        <f t="shared" si="69"/>
        <v>184</v>
      </c>
      <c r="D239" s="8">
        <f t="shared" si="69"/>
        <v>139</v>
      </c>
      <c r="E239" s="8">
        <f t="shared" si="69"/>
        <v>0</v>
      </c>
      <c r="F239" s="8">
        <f t="shared" si="69"/>
        <v>6</v>
      </c>
      <c r="G239" s="11"/>
      <c r="H239" s="4"/>
      <c r="I239" s="4"/>
      <c r="J239" s="4"/>
    </row>
    <row r="240" spans="1:15" ht="16.5" customHeight="1" x14ac:dyDescent="0.25">
      <c r="B240" s="11"/>
      <c r="C240" s="11"/>
      <c r="D240" s="11"/>
      <c r="E240" s="11"/>
      <c r="F240" s="11"/>
      <c r="G240" s="11"/>
      <c r="H240" s="4"/>
      <c r="I240" s="4"/>
      <c r="J240" s="4"/>
    </row>
    <row r="241" spans="1:11" ht="64.5" customHeight="1" x14ac:dyDescent="0.25">
      <c r="A241" s="18" t="s">
        <v>53</v>
      </c>
      <c r="B241" s="13" t="s">
        <v>0</v>
      </c>
      <c r="C241" s="13" t="s">
        <v>5</v>
      </c>
      <c r="D241" s="13" t="s">
        <v>6</v>
      </c>
      <c r="E241" s="3" t="s">
        <v>12</v>
      </c>
      <c r="F241" s="3" t="s">
        <v>13</v>
      </c>
      <c r="G241" s="11"/>
      <c r="H241" s="4"/>
      <c r="I241" s="4"/>
      <c r="J241" s="4"/>
    </row>
    <row r="242" spans="1:11" ht="16.5" customHeight="1" x14ac:dyDescent="0.25">
      <c r="A242" s="7" t="s">
        <v>7</v>
      </c>
      <c r="B242" s="8"/>
      <c r="C242" s="8"/>
      <c r="D242" s="8"/>
      <c r="E242" s="8"/>
      <c r="F242" s="8"/>
      <c r="G242" s="11"/>
      <c r="H242" s="4"/>
      <c r="I242" s="4"/>
      <c r="J242" s="4"/>
    </row>
    <row r="243" spans="1:11" ht="16.5" customHeight="1" x14ac:dyDescent="0.25">
      <c r="A243" s="7" t="s">
        <v>21</v>
      </c>
      <c r="B243" s="8">
        <v>321</v>
      </c>
      <c r="C243" s="8">
        <v>244</v>
      </c>
      <c r="D243" s="8">
        <v>71</v>
      </c>
      <c r="E243" s="8">
        <v>0</v>
      </c>
      <c r="F243" s="8">
        <v>6</v>
      </c>
      <c r="G243" s="11"/>
      <c r="H243" s="4"/>
      <c r="I243" s="4"/>
      <c r="J243" s="4"/>
    </row>
    <row r="244" spans="1:11" ht="16.5" customHeight="1" x14ac:dyDescent="0.25">
      <c r="A244" s="7" t="s">
        <v>22</v>
      </c>
      <c r="B244" s="8">
        <v>8</v>
      </c>
      <c r="C244" s="8">
        <v>5</v>
      </c>
      <c r="D244" s="8">
        <v>3</v>
      </c>
      <c r="E244" s="8">
        <v>0</v>
      </c>
      <c r="F244" s="8">
        <v>0</v>
      </c>
      <c r="G244" s="11"/>
      <c r="H244" s="4"/>
      <c r="I244" s="4"/>
      <c r="J244" s="4"/>
    </row>
    <row r="245" spans="1:11" x14ac:dyDescent="0.25">
      <c r="A245" s="7" t="s">
        <v>4</v>
      </c>
      <c r="B245" s="8">
        <f t="shared" ref="B245:F245" si="70">SUM(B243:B244)</f>
        <v>329</v>
      </c>
      <c r="C245" s="8">
        <f t="shared" si="70"/>
        <v>249</v>
      </c>
      <c r="D245" s="8">
        <f t="shared" si="70"/>
        <v>74</v>
      </c>
      <c r="E245" s="8">
        <f t="shared" si="70"/>
        <v>0</v>
      </c>
      <c r="F245" s="8">
        <f t="shared" si="70"/>
        <v>6</v>
      </c>
      <c r="G245" s="11"/>
      <c r="H245" s="4"/>
      <c r="I245" s="4"/>
      <c r="J245" s="4"/>
    </row>
    <row r="246" spans="1:11" x14ac:dyDescent="0.25">
      <c r="B246" s="11"/>
      <c r="C246" s="11"/>
      <c r="D246" s="11"/>
      <c r="E246" s="11"/>
      <c r="F246" s="11"/>
      <c r="G246" s="11"/>
      <c r="H246" s="4"/>
      <c r="I246" s="4"/>
      <c r="J246" s="4"/>
    </row>
    <row r="247" spans="1:11" ht="86.25" x14ac:dyDescent="0.25">
      <c r="A247" s="21" t="s">
        <v>73</v>
      </c>
      <c r="B247" s="3" t="s">
        <v>0</v>
      </c>
      <c r="C247" s="3" t="s">
        <v>71</v>
      </c>
      <c r="D247" s="3" t="s">
        <v>72</v>
      </c>
      <c r="E247" s="3" t="s">
        <v>27</v>
      </c>
      <c r="F247" s="3" t="s">
        <v>1</v>
      </c>
      <c r="G247" s="3" t="s">
        <v>12</v>
      </c>
      <c r="H247" s="3" t="s">
        <v>13</v>
      </c>
      <c r="I247" s="4"/>
      <c r="K247" s="4"/>
    </row>
    <row r="248" spans="1:11" x14ac:dyDescent="0.25">
      <c r="A248" s="7" t="s">
        <v>2</v>
      </c>
      <c r="B248" s="8"/>
      <c r="C248" s="8"/>
      <c r="D248" s="8"/>
      <c r="E248" s="8"/>
      <c r="F248" s="9" t="s">
        <v>3</v>
      </c>
      <c r="G248" s="8"/>
      <c r="H248" s="8"/>
      <c r="I248" s="4"/>
      <c r="K248" s="4"/>
    </row>
    <row r="249" spans="1:11" x14ac:dyDescent="0.25">
      <c r="A249" s="7" t="s">
        <v>21</v>
      </c>
      <c r="B249" s="8">
        <f>SUM(C249:H249)</f>
        <v>969</v>
      </c>
      <c r="C249" s="8">
        <v>218</v>
      </c>
      <c r="D249" s="8">
        <v>214</v>
      </c>
      <c r="E249" s="8">
        <v>165</v>
      </c>
      <c r="F249" s="8">
        <v>19</v>
      </c>
      <c r="G249" s="8">
        <v>0</v>
      </c>
      <c r="H249" s="8">
        <v>353</v>
      </c>
      <c r="I249" s="4"/>
      <c r="K249" s="4"/>
    </row>
    <row r="250" spans="1:11" x14ac:dyDescent="0.25">
      <c r="A250" s="7" t="s">
        <v>22</v>
      </c>
      <c r="B250" s="8">
        <f>SUM(C250:H250)</f>
        <v>15</v>
      </c>
      <c r="C250" s="8">
        <v>4</v>
      </c>
      <c r="D250" s="8">
        <v>5</v>
      </c>
      <c r="E250" s="8">
        <v>4</v>
      </c>
      <c r="F250" s="8">
        <v>0</v>
      </c>
      <c r="G250" s="8">
        <v>0</v>
      </c>
      <c r="H250" s="8">
        <v>2</v>
      </c>
    </row>
    <row r="251" spans="1:11" x14ac:dyDescent="0.25">
      <c r="A251" s="7" t="s">
        <v>4</v>
      </c>
      <c r="B251" s="8">
        <f t="shared" ref="B251:H251" si="71">SUM(B249:B250)</f>
        <v>984</v>
      </c>
      <c r="C251" s="8">
        <f t="shared" si="71"/>
        <v>222</v>
      </c>
      <c r="D251" s="8">
        <f t="shared" si="71"/>
        <v>219</v>
      </c>
      <c r="E251" s="8">
        <f t="shared" si="71"/>
        <v>169</v>
      </c>
      <c r="F251" s="8">
        <f t="shared" si="71"/>
        <v>19</v>
      </c>
      <c r="G251" s="8">
        <f t="shared" si="71"/>
        <v>0</v>
      </c>
      <c r="H251" s="8">
        <f t="shared" si="71"/>
        <v>355</v>
      </c>
      <c r="I251" s="4"/>
      <c r="J251" s="4"/>
      <c r="K251" s="4"/>
    </row>
    <row r="252" spans="1:11" x14ac:dyDescent="0.25">
      <c r="B252" s="11"/>
      <c r="C252" s="11"/>
      <c r="D252" s="11"/>
      <c r="E252" s="11"/>
      <c r="F252" s="11"/>
      <c r="G252" s="17"/>
      <c r="H252" s="4"/>
      <c r="I252" s="4"/>
      <c r="J252" s="4"/>
    </row>
    <row r="253" spans="1:11" x14ac:dyDescent="0.25">
      <c r="B253" s="11"/>
      <c r="C253" s="11"/>
      <c r="D253" s="11"/>
      <c r="E253" s="11"/>
      <c r="F253" s="11"/>
      <c r="G253" s="17"/>
      <c r="H253" s="4"/>
      <c r="I253" s="4"/>
      <c r="J253" s="4"/>
    </row>
    <row r="254" spans="1:11" ht="64.5" customHeight="1" x14ac:dyDescent="0.25">
      <c r="A254" s="14" t="s">
        <v>115</v>
      </c>
      <c r="B254" s="13" t="s">
        <v>0</v>
      </c>
      <c r="C254" s="13" t="s">
        <v>5</v>
      </c>
      <c r="D254" s="13" t="s">
        <v>6</v>
      </c>
      <c r="E254" s="3" t="s">
        <v>12</v>
      </c>
      <c r="F254" s="3" t="s">
        <v>13</v>
      </c>
      <c r="H254" s="4"/>
      <c r="I254" s="4"/>
      <c r="J254" s="4"/>
    </row>
    <row r="255" spans="1:11" ht="17.25" customHeight="1" x14ac:dyDescent="0.25">
      <c r="A255" s="7" t="s">
        <v>7</v>
      </c>
      <c r="B255" s="8"/>
      <c r="C255" s="8"/>
      <c r="D255" s="8"/>
      <c r="E255" s="8"/>
      <c r="F255" s="8"/>
      <c r="G255" s="11"/>
      <c r="H255" s="4"/>
      <c r="I255" s="4"/>
      <c r="J255" s="4"/>
    </row>
    <row r="256" spans="1:11" ht="16.5" customHeight="1" x14ac:dyDescent="0.25">
      <c r="A256" s="7" t="s">
        <v>21</v>
      </c>
      <c r="B256" s="8">
        <f t="shared" ref="B256:B257" si="72">SUM(C256:F256)</f>
        <v>323</v>
      </c>
      <c r="C256" s="8">
        <v>190</v>
      </c>
      <c r="D256" s="8">
        <v>131</v>
      </c>
      <c r="E256" s="8">
        <v>0</v>
      </c>
      <c r="F256" s="8">
        <v>2</v>
      </c>
      <c r="G256" s="4"/>
      <c r="H256" s="4"/>
      <c r="I256" s="4"/>
    </row>
    <row r="257" spans="1:10" x14ac:dyDescent="0.25">
      <c r="A257" s="7" t="s">
        <v>22</v>
      </c>
      <c r="B257" s="8">
        <f t="shared" si="72"/>
        <v>5</v>
      </c>
      <c r="C257" s="8">
        <v>5</v>
      </c>
      <c r="D257" s="8">
        <v>0</v>
      </c>
      <c r="E257" s="8">
        <v>0</v>
      </c>
      <c r="F257" s="8">
        <v>0</v>
      </c>
      <c r="G257" s="4"/>
      <c r="H257" s="4"/>
      <c r="I257" s="4"/>
    </row>
    <row r="258" spans="1:10" x14ac:dyDescent="0.25">
      <c r="A258" s="7" t="s">
        <v>4</v>
      </c>
      <c r="B258" s="8">
        <f t="shared" ref="B258:F258" si="73">SUM(B256:B257)</f>
        <v>328</v>
      </c>
      <c r="C258" s="8">
        <f t="shared" si="73"/>
        <v>195</v>
      </c>
      <c r="D258" s="8">
        <f t="shared" si="73"/>
        <v>131</v>
      </c>
      <c r="E258" s="8">
        <f t="shared" si="73"/>
        <v>0</v>
      </c>
      <c r="F258" s="8">
        <f t="shared" si="73"/>
        <v>2</v>
      </c>
      <c r="G258" s="11"/>
      <c r="H258" s="4"/>
      <c r="I258" s="4"/>
      <c r="J258" s="4"/>
    </row>
    <row r="259" spans="1:10" x14ac:dyDescent="0.25">
      <c r="B259" s="11"/>
      <c r="C259" s="11"/>
      <c r="D259" s="11"/>
      <c r="E259" s="11"/>
      <c r="F259" s="11"/>
      <c r="G259" s="11"/>
      <c r="H259" s="4"/>
      <c r="I259" s="4"/>
      <c r="J259" s="4"/>
    </row>
    <row r="260" spans="1:10" ht="65.25" customHeight="1" x14ac:dyDescent="0.25">
      <c r="A260" s="14" t="s">
        <v>114</v>
      </c>
      <c r="B260" s="13" t="s">
        <v>0</v>
      </c>
      <c r="C260" s="13" t="s">
        <v>5</v>
      </c>
      <c r="D260" s="13" t="s">
        <v>6</v>
      </c>
      <c r="E260" s="3" t="s">
        <v>12</v>
      </c>
      <c r="F260" s="3" t="s">
        <v>13</v>
      </c>
      <c r="G260" s="11"/>
      <c r="H260" s="4"/>
      <c r="I260" s="4"/>
      <c r="J260" s="4"/>
    </row>
    <row r="261" spans="1:10" ht="16.5" customHeight="1" x14ac:dyDescent="0.25">
      <c r="A261" s="7" t="s">
        <v>7</v>
      </c>
      <c r="B261" s="8"/>
      <c r="C261" s="8"/>
      <c r="D261" s="8"/>
      <c r="E261" s="8"/>
      <c r="F261" s="8"/>
      <c r="G261" s="4"/>
      <c r="H261" s="4"/>
      <c r="I261" s="4"/>
    </row>
    <row r="262" spans="1:10" ht="16.5" customHeight="1" x14ac:dyDescent="0.25">
      <c r="A262" s="7" t="s">
        <v>21</v>
      </c>
      <c r="B262" s="8">
        <f t="shared" ref="B262:B263" si="74">SUM(C262:F262)</f>
        <v>323</v>
      </c>
      <c r="C262" s="8">
        <v>189</v>
      </c>
      <c r="D262" s="8">
        <v>131</v>
      </c>
      <c r="E262" s="8">
        <v>0</v>
      </c>
      <c r="F262" s="8">
        <v>3</v>
      </c>
      <c r="G262" s="4"/>
      <c r="H262" s="23"/>
      <c r="I262" s="24"/>
    </row>
    <row r="263" spans="1:10" x14ac:dyDescent="0.25">
      <c r="A263" s="7" t="s">
        <v>22</v>
      </c>
      <c r="B263" s="8">
        <f t="shared" si="74"/>
        <v>5</v>
      </c>
      <c r="C263" s="8">
        <v>5</v>
      </c>
      <c r="D263" s="8">
        <v>0</v>
      </c>
      <c r="E263" s="8">
        <v>0</v>
      </c>
      <c r="F263" s="8">
        <v>0</v>
      </c>
      <c r="G263" s="4"/>
      <c r="H263" s="17"/>
      <c r="I263" s="24"/>
    </row>
    <row r="264" spans="1:10" x14ac:dyDescent="0.25">
      <c r="A264" s="7" t="s">
        <v>4</v>
      </c>
      <c r="B264" s="8">
        <f t="shared" ref="B264:F264" si="75">SUM(B262:B263)</f>
        <v>328</v>
      </c>
      <c r="C264" s="8">
        <f t="shared" si="75"/>
        <v>194</v>
      </c>
      <c r="D264" s="8">
        <f t="shared" si="75"/>
        <v>131</v>
      </c>
      <c r="E264" s="8">
        <f t="shared" si="75"/>
        <v>0</v>
      </c>
      <c r="F264" s="8">
        <f t="shared" si="75"/>
        <v>3</v>
      </c>
      <c r="G264" s="11"/>
      <c r="H264" s="24"/>
      <c r="I264" s="17"/>
      <c r="J264" s="4"/>
    </row>
    <row r="265" spans="1:10" x14ac:dyDescent="0.25">
      <c r="A265" s="1"/>
      <c r="B265" s="17"/>
      <c r="C265" s="17"/>
      <c r="D265" s="17"/>
      <c r="E265" s="11"/>
      <c r="F265" s="11"/>
      <c r="G265" s="11"/>
      <c r="H265" s="24"/>
      <c r="I265" s="17"/>
      <c r="J265" s="4"/>
    </row>
    <row r="266" spans="1:10" ht="66" customHeight="1" x14ac:dyDescent="0.25">
      <c r="A266" s="14" t="s">
        <v>116</v>
      </c>
      <c r="B266" s="13" t="s">
        <v>0</v>
      </c>
      <c r="C266" s="13" t="s">
        <v>5</v>
      </c>
      <c r="D266" s="13" t="s">
        <v>6</v>
      </c>
      <c r="E266" s="3" t="s">
        <v>12</v>
      </c>
      <c r="F266" s="3" t="s">
        <v>13</v>
      </c>
      <c r="G266" s="11"/>
      <c r="H266" s="24"/>
      <c r="I266" s="17"/>
      <c r="J266" s="4"/>
    </row>
    <row r="267" spans="1:10" ht="16.5" customHeight="1" x14ac:dyDescent="0.25">
      <c r="A267" s="7" t="s">
        <v>7</v>
      </c>
      <c r="B267" s="8"/>
      <c r="C267" s="8"/>
      <c r="D267" s="8"/>
      <c r="E267" s="8"/>
      <c r="F267" s="8"/>
      <c r="G267" s="11"/>
      <c r="H267" s="4"/>
      <c r="I267" s="4"/>
      <c r="J267" s="4"/>
    </row>
    <row r="268" spans="1:10" x14ac:dyDescent="0.25">
      <c r="A268" s="7" t="s">
        <v>21</v>
      </c>
      <c r="B268" s="8">
        <f t="shared" ref="B268:B269" si="76">SUM(C268:F268)</f>
        <v>323</v>
      </c>
      <c r="C268" s="8">
        <v>218</v>
      </c>
      <c r="D268" s="8">
        <v>97</v>
      </c>
      <c r="E268" s="8">
        <v>0</v>
      </c>
      <c r="F268" s="8">
        <v>8</v>
      </c>
      <c r="G268" s="11"/>
      <c r="H268" s="4"/>
      <c r="I268" s="4"/>
      <c r="J268" s="4"/>
    </row>
    <row r="269" spans="1:10" x14ac:dyDescent="0.25">
      <c r="A269" s="7" t="s">
        <v>22</v>
      </c>
      <c r="B269" s="8">
        <f t="shared" si="76"/>
        <v>5</v>
      </c>
      <c r="C269" s="8">
        <v>3</v>
      </c>
      <c r="D269" s="8">
        <v>2</v>
      </c>
      <c r="E269" s="8">
        <v>0</v>
      </c>
      <c r="F269" s="8">
        <v>0</v>
      </c>
      <c r="G269" s="11"/>
      <c r="H269" s="4"/>
      <c r="I269" s="4"/>
      <c r="J269" s="4"/>
    </row>
    <row r="270" spans="1:10" x14ac:dyDescent="0.25">
      <c r="A270" s="7" t="s">
        <v>4</v>
      </c>
      <c r="B270" s="8">
        <f t="shared" ref="B270:F270" si="77">SUM(B268:B269)</f>
        <v>328</v>
      </c>
      <c r="C270" s="8">
        <f t="shared" si="77"/>
        <v>221</v>
      </c>
      <c r="D270" s="8">
        <f t="shared" si="77"/>
        <v>99</v>
      </c>
      <c r="E270" s="8">
        <f t="shared" si="77"/>
        <v>0</v>
      </c>
      <c r="F270" s="8">
        <f t="shared" si="77"/>
        <v>8</v>
      </c>
      <c r="G270" s="11"/>
      <c r="H270" s="4"/>
      <c r="I270" s="4"/>
      <c r="J270" s="4"/>
    </row>
    <row r="271" spans="1:10" x14ac:dyDescent="0.25">
      <c r="A271" s="1"/>
      <c r="B271" s="17"/>
      <c r="C271" s="17"/>
      <c r="D271" s="17"/>
      <c r="E271" s="11"/>
      <c r="F271" s="11"/>
      <c r="G271" s="11"/>
      <c r="H271" s="4"/>
      <c r="I271" s="4"/>
      <c r="J271" s="4"/>
    </row>
    <row r="272" spans="1:10" ht="72.75" x14ac:dyDescent="0.25">
      <c r="A272" s="15" t="s">
        <v>103</v>
      </c>
      <c r="B272" s="3" t="s">
        <v>0</v>
      </c>
      <c r="C272" s="3" t="s">
        <v>74</v>
      </c>
      <c r="D272" s="3" t="s">
        <v>28</v>
      </c>
      <c r="E272" s="3" t="s">
        <v>1</v>
      </c>
      <c r="F272" s="3" t="s">
        <v>12</v>
      </c>
      <c r="G272" s="3" t="s">
        <v>13</v>
      </c>
      <c r="H272" s="4"/>
    </row>
    <row r="273" spans="1:13" x14ac:dyDescent="0.25">
      <c r="A273" s="7" t="s">
        <v>11</v>
      </c>
      <c r="B273" s="8"/>
      <c r="C273" s="8"/>
      <c r="D273" s="8"/>
      <c r="E273" s="9" t="s">
        <v>3</v>
      </c>
      <c r="F273" s="8"/>
      <c r="G273" s="8"/>
      <c r="H273" s="4"/>
    </row>
    <row r="274" spans="1:13" x14ac:dyDescent="0.25">
      <c r="A274" s="7" t="s">
        <v>21</v>
      </c>
      <c r="B274" s="8">
        <f>SUM(C274:G274)</f>
        <v>226</v>
      </c>
      <c r="C274" s="8">
        <v>113</v>
      </c>
      <c r="D274" s="8">
        <v>106</v>
      </c>
      <c r="E274" s="8">
        <v>2</v>
      </c>
      <c r="F274" s="8">
        <v>0</v>
      </c>
      <c r="G274" s="8">
        <v>5</v>
      </c>
      <c r="H274" s="4"/>
    </row>
    <row r="275" spans="1:13" x14ac:dyDescent="0.25">
      <c r="A275" s="7" t="s">
        <v>22</v>
      </c>
      <c r="B275" s="8">
        <f>SUM(C275:G275)</f>
        <v>9</v>
      </c>
      <c r="C275" s="8">
        <v>3</v>
      </c>
      <c r="D275" s="8">
        <v>5</v>
      </c>
      <c r="E275" s="8">
        <v>0</v>
      </c>
      <c r="F275" s="8">
        <v>0</v>
      </c>
      <c r="G275" s="8">
        <v>1</v>
      </c>
      <c r="H275" s="11"/>
      <c r="I275" s="4"/>
      <c r="J275" s="4"/>
      <c r="K275" s="4"/>
    </row>
    <row r="276" spans="1:13" x14ac:dyDescent="0.25">
      <c r="A276" s="7" t="s">
        <v>4</v>
      </c>
      <c r="B276" s="8">
        <f t="shared" ref="B276:G276" si="78">SUM(B274:B275)</f>
        <v>235</v>
      </c>
      <c r="C276" s="8">
        <f t="shared" si="78"/>
        <v>116</v>
      </c>
      <c r="D276" s="8">
        <f t="shared" si="78"/>
        <v>111</v>
      </c>
      <c r="E276" s="8">
        <f t="shared" si="78"/>
        <v>2</v>
      </c>
      <c r="F276" s="8">
        <f t="shared" si="78"/>
        <v>0</v>
      </c>
      <c r="G276" s="8">
        <f t="shared" si="78"/>
        <v>6</v>
      </c>
      <c r="H276" s="11"/>
      <c r="I276" s="4"/>
      <c r="J276" s="4"/>
      <c r="K276" s="4"/>
    </row>
    <row r="277" spans="1:13" x14ac:dyDescent="0.25">
      <c r="B277" s="11"/>
      <c r="C277" s="11"/>
      <c r="D277" s="11"/>
      <c r="E277" s="11"/>
      <c r="F277" s="11"/>
      <c r="G277" s="25"/>
      <c r="H277" s="17"/>
      <c r="I277" s="17"/>
      <c r="J277" s="17"/>
      <c r="K277" s="4"/>
      <c r="L277" s="4"/>
      <c r="M277" s="4"/>
    </row>
    <row r="278" spans="1:13" ht="66" customHeight="1" x14ac:dyDescent="0.25">
      <c r="A278" s="12" t="s">
        <v>14</v>
      </c>
      <c r="B278" s="13" t="s">
        <v>0</v>
      </c>
      <c r="C278" s="13" t="s">
        <v>5</v>
      </c>
      <c r="D278" s="13" t="s">
        <v>6</v>
      </c>
      <c r="E278" s="3" t="s">
        <v>12</v>
      </c>
      <c r="F278" s="3" t="s">
        <v>13</v>
      </c>
      <c r="G278" s="4"/>
      <c r="H278" s="4"/>
      <c r="I278" s="4"/>
    </row>
    <row r="279" spans="1:13" ht="16.5" customHeight="1" x14ac:dyDescent="0.25">
      <c r="A279" s="7" t="s">
        <v>7</v>
      </c>
      <c r="B279" s="13"/>
      <c r="C279" s="13"/>
      <c r="D279" s="13"/>
      <c r="E279" s="3"/>
      <c r="F279" s="3"/>
      <c r="J279" s="4"/>
      <c r="K279" s="4"/>
      <c r="L279" s="4"/>
    </row>
    <row r="280" spans="1:13" x14ac:dyDescent="0.25">
      <c r="A280" s="7" t="s">
        <v>21</v>
      </c>
      <c r="B280" s="8">
        <f t="shared" ref="B280:B281" si="79">SUM(C280:F280)</f>
        <v>226</v>
      </c>
      <c r="C280" s="8">
        <v>179</v>
      </c>
      <c r="D280" s="8">
        <v>43</v>
      </c>
      <c r="E280" s="26">
        <v>0</v>
      </c>
      <c r="F280" s="26">
        <v>4</v>
      </c>
      <c r="G280" s="4"/>
      <c r="H280" s="4"/>
      <c r="I280" s="4"/>
    </row>
    <row r="281" spans="1:13" x14ac:dyDescent="0.25">
      <c r="A281" s="7" t="s">
        <v>22</v>
      </c>
      <c r="B281" s="8">
        <f t="shared" si="79"/>
        <v>9</v>
      </c>
      <c r="C281" s="8">
        <v>8</v>
      </c>
      <c r="D281" s="8">
        <v>1</v>
      </c>
      <c r="E281" s="26">
        <v>0</v>
      </c>
      <c r="F281" s="26">
        <v>0</v>
      </c>
      <c r="G281" s="4"/>
      <c r="H281" s="4"/>
      <c r="I281" s="4"/>
    </row>
    <row r="282" spans="1:13" x14ac:dyDescent="0.25">
      <c r="A282" s="7" t="s">
        <v>4</v>
      </c>
      <c r="B282" s="8">
        <f t="shared" ref="B282:F282" si="80">SUM(B280:B281)</f>
        <v>235</v>
      </c>
      <c r="C282" s="8">
        <f t="shared" si="80"/>
        <v>187</v>
      </c>
      <c r="D282" s="8">
        <f t="shared" si="80"/>
        <v>44</v>
      </c>
      <c r="E282" s="8">
        <f t="shared" si="80"/>
        <v>0</v>
      </c>
      <c r="F282" s="8">
        <f t="shared" si="80"/>
        <v>4</v>
      </c>
      <c r="G282" s="4"/>
      <c r="H282" s="4"/>
      <c r="I282" s="4"/>
    </row>
    <row r="283" spans="1:13" x14ac:dyDescent="0.25">
      <c r="B283" s="11"/>
      <c r="C283" s="11"/>
      <c r="D283" s="11"/>
      <c r="E283" s="11"/>
      <c r="F283" s="11"/>
      <c r="G283" s="4"/>
      <c r="H283" s="4"/>
      <c r="I283" s="4"/>
    </row>
    <row r="284" spans="1:13" ht="66" customHeight="1" x14ac:dyDescent="0.25">
      <c r="A284" s="12" t="s">
        <v>15</v>
      </c>
      <c r="B284" s="13" t="s">
        <v>0</v>
      </c>
      <c r="C284" s="13" t="s">
        <v>5</v>
      </c>
      <c r="D284" s="13" t="s">
        <v>6</v>
      </c>
      <c r="E284" s="3" t="s">
        <v>12</v>
      </c>
      <c r="F284" s="3" t="s">
        <v>13</v>
      </c>
      <c r="G284" s="4"/>
      <c r="H284" s="4"/>
      <c r="I284" s="4"/>
    </row>
    <row r="285" spans="1:13" x14ac:dyDescent="0.25">
      <c r="A285" s="7" t="s">
        <v>7</v>
      </c>
      <c r="B285" s="8"/>
      <c r="C285" s="8"/>
      <c r="D285" s="8"/>
      <c r="E285" s="8"/>
      <c r="F285" s="8"/>
      <c r="G285" s="4"/>
      <c r="H285" s="4"/>
      <c r="I285" s="4"/>
    </row>
    <row r="286" spans="1:13" x14ac:dyDescent="0.25">
      <c r="A286" s="7" t="s">
        <v>21</v>
      </c>
      <c r="B286" s="8">
        <f t="shared" ref="B286:B287" si="81">SUM(C286:F286)</f>
        <v>226</v>
      </c>
      <c r="C286" s="8">
        <v>174</v>
      </c>
      <c r="D286" s="8">
        <v>49</v>
      </c>
      <c r="E286" s="8">
        <v>0</v>
      </c>
      <c r="F286" s="8">
        <v>3</v>
      </c>
      <c r="G286" s="4"/>
      <c r="H286" s="4"/>
      <c r="I286" s="4"/>
    </row>
    <row r="287" spans="1:13" x14ac:dyDescent="0.25">
      <c r="A287" s="7" t="s">
        <v>26</v>
      </c>
      <c r="B287" s="8">
        <f t="shared" si="81"/>
        <v>9</v>
      </c>
      <c r="C287" s="8">
        <v>8</v>
      </c>
      <c r="D287" s="8">
        <v>1</v>
      </c>
      <c r="E287" s="8">
        <v>0</v>
      </c>
      <c r="F287" s="8">
        <v>0</v>
      </c>
      <c r="G287" s="11"/>
      <c r="H287" s="4"/>
      <c r="I287" s="4"/>
      <c r="J287" s="4"/>
    </row>
    <row r="288" spans="1:13" ht="16.5" customHeight="1" x14ac:dyDescent="0.25">
      <c r="A288" s="7" t="s">
        <v>4</v>
      </c>
      <c r="B288" s="8">
        <f t="shared" ref="B288:F288" si="82">SUM(B286:B287)</f>
        <v>235</v>
      </c>
      <c r="C288" s="8">
        <f t="shared" si="82"/>
        <v>182</v>
      </c>
      <c r="D288" s="8">
        <f t="shared" si="82"/>
        <v>50</v>
      </c>
      <c r="E288" s="8">
        <f t="shared" si="82"/>
        <v>0</v>
      </c>
      <c r="F288" s="8">
        <f t="shared" si="82"/>
        <v>3</v>
      </c>
      <c r="G288" s="4"/>
      <c r="H288" s="4"/>
      <c r="I288" s="4"/>
    </row>
    <row r="289" spans="1:11" ht="16.5" customHeight="1" x14ac:dyDescent="0.25">
      <c r="A289" s="1"/>
      <c r="B289" s="17"/>
      <c r="C289" s="17"/>
      <c r="D289" s="17"/>
      <c r="E289" s="17"/>
      <c r="F289" s="11"/>
      <c r="G289" s="4"/>
      <c r="H289" s="4"/>
      <c r="I289" s="4"/>
    </row>
    <row r="290" spans="1:11" ht="105" customHeight="1" x14ac:dyDescent="0.25">
      <c r="A290" s="21" t="s">
        <v>104</v>
      </c>
      <c r="B290" s="3" t="s">
        <v>0</v>
      </c>
      <c r="C290" s="3" t="s">
        <v>75</v>
      </c>
      <c r="D290" s="3" t="s">
        <v>76</v>
      </c>
      <c r="E290" s="3" t="s">
        <v>1</v>
      </c>
      <c r="F290" s="3" t="s">
        <v>12</v>
      </c>
      <c r="G290" s="3" t="s">
        <v>13</v>
      </c>
      <c r="H290" s="4"/>
      <c r="I290" s="4"/>
      <c r="J290" s="4"/>
    </row>
    <row r="291" spans="1:11" x14ac:dyDescent="0.25">
      <c r="A291" s="7" t="s">
        <v>10</v>
      </c>
      <c r="B291" s="8"/>
      <c r="C291" s="8"/>
      <c r="D291" s="8"/>
      <c r="E291" s="9" t="s">
        <v>3</v>
      </c>
      <c r="F291" s="8"/>
      <c r="G291" s="8"/>
      <c r="H291" s="4"/>
      <c r="I291" s="4"/>
      <c r="J291" s="4"/>
    </row>
    <row r="292" spans="1:11" x14ac:dyDescent="0.25">
      <c r="A292" s="7" t="s">
        <v>21</v>
      </c>
      <c r="B292" s="8">
        <f>SUM(C292:G292)</f>
        <v>578</v>
      </c>
      <c r="C292" s="8">
        <v>256</v>
      </c>
      <c r="D292" s="8">
        <v>215</v>
      </c>
      <c r="E292" s="8">
        <v>3</v>
      </c>
      <c r="F292" s="8">
        <v>0</v>
      </c>
      <c r="G292" s="8">
        <v>104</v>
      </c>
      <c r="H292" s="4"/>
      <c r="I292" s="4"/>
      <c r="J292" s="4"/>
    </row>
    <row r="293" spans="1:11" x14ac:dyDescent="0.25">
      <c r="A293" s="7" t="s">
        <v>22</v>
      </c>
      <c r="B293" s="8">
        <f>SUM(C293:G293)</f>
        <v>34</v>
      </c>
      <c r="C293" s="8">
        <v>13</v>
      </c>
      <c r="D293" s="8">
        <v>12</v>
      </c>
      <c r="E293" s="8">
        <v>0</v>
      </c>
      <c r="F293" s="8">
        <v>0</v>
      </c>
      <c r="G293" s="8">
        <v>9</v>
      </c>
      <c r="H293" s="11"/>
      <c r="I293" s="4"/>
      <c r="J293" s="4"/>
      <c r="K293" s="4"/>
    </row>
    <row r="294" spans="1:11" ht="16.5" customHeight="1" x14ac:dyDescent="0.25">
      <c r="A294" s="7" t="s">
        <v>4</v>
      </c>
      <c r="B294" s="8">
        <f t="shared" ref="B294:G294" si="83">SUM(B292:B293)</f>
        <v>612</v>
      </c>
      <c r="C294" s="8">
        <f t="shared" si="83"/>
        <v>269</v>
      </c>
      <c r="D294" s="8">
        <f t="shared" si="83"/>
        <v>227</v>
      </c>
      <c r="E294" s="8">
        <f t="shared" si="83"/>
        <v>3</v>
      </c>
      <c r="F294" s="8">
        <f t="shared" si="83"/>
        <v>0</v>
      </c>
      <c r="G294" s="8">
        <f t="shared" si="83"/>
        <v>113</v>
      </c>
      <c r="H294" s="4"/>
      <c r="I294" s="4"/>
      <c r="J294" s="4"/>
    </row>
    <row r="295" spans="1:11" ht="16.5" customHeight="1" x14ac:dyDescent="0.25">
      <c r="B295" s="11"/>
      <c r="C295" s="11"/>
      <c r="D295" s="11"/>
      <c r="E295" s="11"/>
      <c r="F295" s="11"/>
      <c r="G295" s="4"/>
      <c r="H295" s="4"/>
      <c r="I295" s="4"/>
    </row>
    <row r="296" spans="1:11" ht="64.5" customHeight="1" x14ac:dyDescent="0.25">
      <c r="A296" s="27" t="s">
        <v>117</v>
      </c>
      <c r="B296" s="13" t="s">
        <v>0</v>
      </c>
      <c r="C296" s="13" t="s">
        <v>5</v>
      </c>
      <c r="D296" s="13" t="s">
        <v>6</v>
      </c>
      <c r="E296" s="3" t="s">
        <v>12</v>
      </c>
      <c r="F296" s="3" t="s">
        <v>13</v>
      </c>
      <c r="G296" s="4"/>
      <c r="H296" s="4"/>
      <c r="I296" s="4"/>
    </row>
    <row r="297" spans="1:11" x14ac:dyDescent="0.25">
      <c r="A297" s="7" t="s">
        <v>7</v>
      </c>
      <c r="B297" s="8"/>
      <c r="C297" s="8"/>
      <c r="D297" s="8"/>
      <c r="E297" s="8"/>
      <c r="F297" s="8"/>
      <c r="G297" s="4"/>
      <c r="H297" s="4"/>
    </row>
    <row r="298" spans="1:11" x14ac:dyDescent="0.25">
      <c r="A298" s="7" t="s">
        <v>21</v>
      </c>
      <c r="B298" s="8">
        <f t="shared" ref="B298:B299" si="84">SUM(C298:F298)</f>
        <v>289</v>
      </c>
      <c r="C298" s="8">
        <v>218</v>
      </c>
      <c r="D298" s="8">
        <v>65</v>
      </c>
      <c r="E298" s="8">
        <v>0</v>
      </c>
      <c r="F298" s="8">
        <v>6</v>
      </c>
      <c r="G298" s="4"/>
      <c r="H298" s="4"/>
    </row>
    <row r="299" spans="1:11" x14ac:dyDescent="0.25">
      <c r="A299" s="7" t="s">
        <v>22</v>
      </c>
      <c r="B299" s="8">
        <f t="shared" si="84"/>
        <v>17</v>
      </c>
      <c r="C299" s="8">
        <v>13</v>
      </c>
      <c r="D299" s="8">
        <v>4</v>
      </c>
      <c r="E299" s="8">
        <v>0</v>
      </c>
      <c r="F299" s="8">
        <v>0</v>
      </c>
      <c r="G299" s="11"/>
      <c r="H299" s="4"/>
      <c r="J299" s="4"/>
    </row>
    <row r="300" spans="1:11" ht="16.5" customHeight="1" x14ac:dyDescent="0.25">
      <c r="A300" s="7" t="s">
        <v>4</v>
      </c>
      <c r="B300" s="8">
        <f t="shared" ref="B300:F300" si="85">SUM(B298:B299)</f>
        <v>306</v>
      </c>
      <c r="C300" s="8">
        <f t="shared" si="85"/>
        <v>231</v>
      </c>
      <c r="D300" s="8">
        <f t="shared" si="85"/>
        <v>69</v>
      </c>
      <c r="E300" s="8">
        <f t="shared" si="85"/>
        <v>0</v>
      </c>
      <c r="F300" s="8">
        <f t="shared" si="85"/>
        <v>6</v>
      </c>
      <c r="G300" s="4"/>
      <c r="H300" s="4"/>
      <c r="I300" s="4"/>
    </row>
    <row r="301" spans="1:11" ht="16.5" customHeight="1" x14ac:dyDescent="0.25">
      <c r="B301" s="11"/>
      <c r="C301" s="11"/>
      <c r="D301" s="11"/>
      <c r="E301" s="11"/>
      <c r="F301" s="11"/>
      <c r="G301" s="4"/>
      <c r="H301" s="4"/>
      <c r="I301" s="4"/>
    </row>
    <row r="302" spans="1:11" ht="64.5" customHeight="1" x14ac:dyDescent="0.25">
      <c r="A302" s="27" t="s">
        <v>120</v>
      </c>
      <c r="B302" s="13" t="s">
        <v>0</v>
      </c>
      <c r="C302" s="13" t="s">
        <v>5</v>
      </c>
      <c r="D302" s="13" t="s">
        <v>6</v>
      </c>
      <c r="E302" s="3" t="s">
        <v>12</v>
      </c>
      <c r="F302" s="3" t="s">
        <v>13</v>
      </c>
      <c r="G302" s="4"/>
      <c r="H302" s="4"/>
      <c r="I302" s="4"/>
    </row>
    <row r="303" spans="1:11" x14ac:dyDescent="0.25">
      <c r="A303" s="7" t="s">
        <v>7</v>
      </c>
      <c r="B303" s="8"/>
      <c r="C303" s="8"/>
      <c r="D303" s="8"/>
      <c r="E303" s="8"/>
      <c r="F303" s="8"/>
      <c r="G303" s="4"/>
      <c r="H303" s="4"/>
      <c r="I303" s="4"/>
    </row>
    <row r="304" spans="1:11" x14ac:dyDescent="0.25">
      <c r="A304" s="7" t="s">
        <v>21</v>
      </c>
      <c r="B304" s="8">
        <f t="shared" ref="B304:B305" si="86">SUM(C304:F304)</f>
        <v>289</v>
      </c>
      <c r="C304" s="8">
        <v>236</v>
      </c>
      <c r="D304" s="8">
        <v>48</v>
      </c>
      <c r="E304" s="8">
        <v>0</v>
      </c>
      <c r="F304" s="8">
        <v>5</v>
      </c>
      <c r="G304" s="4"/>
      <c r="H304" s="4"/>
      <c r="I304" s="4"/>
    </row>
    <row r="305" spans="1:10" x14ac:dyDescent="0.25">
      <c r="A305" s="7" t="s">
        <v>22</v>
      </c>
      <c r="B305" s="8">
        <f t="shared" si="86"/>
        <v>17</v>
      </c>
      <c r="C305" s="8">
        <v>15</v>
      </c>
      <c r="D305" s="8">
        <v>2</v>
      </c>
      <c r="E305" s="8">
        <v>0</v>
      </c>
      <c r="F305" s="8">
        <v>0</v>
      </c>
      <c r="G305" s="11"/>
      <c r="H305" s="4"/>
      <c r="I305" s="4"/>
      <c r="J305" s="4"/>
    </row>
    <row r="306" spans="1:10" ht="16.5" customHeight="1" x14ac:dyDescent="0.25">
      <c r="A306" s="7" t="s">
        <v>4</v>
      </c>
      <c r="B306" s="8">
        <f t="shared" ref="B306:F306" si="87">SUM(B304:B305)</f>
        <v>306</v>
      </c>
      <c r="C306" s="8">
        <f t="shared" si="87"/>
        <v>251</v>
      </c>
      <c r="D306" s="8">
        <f t="shared" si="87"/>
        <v>50</v>
      </c>
      <c r="E306" s="8">
        <f t="shared" si="87"/>
        <v>0</v>
      </c>
      <c r="F306" s="8">
        <f t="shared" si="87"/>
        <v>5</v>
      </c>
      <c r="G306" s="4"/>
      <c r="H306" s="4"/>
      <c r="I306" s="4"/>
    </row>
    <row r="307" spans="1:10" ht="16.5" customHeight="1" x14ac:dyDescent="0.25">
      <c r="A307" s="1"/>
      <c r="B307" s="17"/>
      <c r="C307" s="17"/>
      <c r="D307" s="17"/>
      <c r="E307" s="11"/>
      <c r="F307" s="11"/>
      <c r="G307" s="4"/>
      <c r="H307" s="4"/>
      <c r="I307" s="4"/>
    </row>
    <row r="308" spans="1:10" ht="72.75" x14ac:dyDescent="0.25">
      <c r="A308" s="15" t="s">
        <v>105</v>
      </c>
      <c r="B308" s="3" t="s">
        <v>0</v>
      </c>
      <c r="C308" s="3" t="s">
        <v>77</v>
      </c>
      <c r="D308" s="3" t="s">
        <v>1</v>
      </c>
      <c r="E308" s="3" t="s">
        <v>12</v>
      </c>
      <c r="F308" s="3" t="s">
        <v>13</v>
      </c>
      <c r="G308" s="4"/>
    </row>
    <row r="309" spans="1:10" x14ac:dyDescent="0.25">
      <c r="A309" s="7" t="s">
        <v>11</v>
      </c>
      <c r="B309" s="8"/>
      <c r="C309" s="8"/>
      <c r="D309" s="9" t="s">
        <v>3</v>
      </c>
      <c r="E309" s="8"/>
      <c r="F309" s="8"/>
      <c r="G309" s="4"/>
    </row>
    <row r="310" spans="1:10" x14ac:dyDescent="0.25">
      <c r="A310" s="7" t="s">
        <v>21</v>
      </c>
      <c r="B310" s="8">
        <f>SUM(C310:F310)</f>
        <v>356</v>
      </c>
      <c r="C310" s="8">
        <v>292</v>
      </c>
      <c r="D310" s="8">
        <v>18</v>
      </c>
      <c r="E310" s="8">
        <v>0</v>
      </c>
      <c r="F310" s="8">
        <v>46</v>
      </c>
      <c r="G310" s="4"/>
    </row>
    <row r="311" spans="1:10" ht="16.5" customHeight="1" x14ac:dyDescent="0.25">
      <c r="A311" s="7" t="s">
        <v>22</v>
      </c>
      <c r="B311" s="8">
        <f>SUM(C311:F311)</f>
        <v>23</v>
      </c>
      <c r="C311" s="8">
        <v>18</v>
      </c>
      <c r="D311" s="8">
        <v>1</v>
      </c>
      <c r="E311" s="8">
        <v>0</v>
      </c>
      <c r="F311" s="8">
        <v>4</v>
      </c>
      <c r="G311" s="4"/>
    </row>
    <row r="312" spans="1:10" ht="16.5" customHeight="1" x14ac:dyDescent="0.25">
      <c r="A312" s="7" t="s">
        <v>4</v>
      </c>
      <c r="B312" s="8">
        <f t="shared" ref="B312:F312" si="88">SUM(B310:B311)</f>
        <v>379</v>
      </c>
      <c r="C312" s="8">
        <f t="shared" si="88"/>
        <v>310</v>
      </c>
      <c r="D312" s="8">
        <f t="shared" si="88"/>
        <v>19</v>
      </c>
      <c r="E312" s="8">
        <f t="shared" si="88"/>
        <v>0</v>
      </c>
      <c r="F312" s="8">
        <f t="shared" si="88"/>
        <v>50</v>
      </c>
      <c r="G312" s="4"/>
    </row>
    <row r="313" spans="1:10" ht="16.5" customHeight="1" x14ac:dyDescent="0.25">
      <c r="A313" s="1"/>
      <c r="B313" s="17"/>
      <c r="C313" s="17"/>
      <c r="D313" s="17"/>
      <c r="E313" s="11"/>
      <c r="F313" s="11"/>
      <c r="G313" s="17"/>
      <c r="H313" s="17"/>
      <c r="I313" s="4"/>
    </row>
    <row r="314" spans="1:10" ht="64.5" customHeight="1" x14ac:dyDescent="0.25">
      <c r="A314" s="27" t="s">
        <v>117</v>
      </c>
      <c r="B314" s="13" t="s">
        <v>0</v>
      </c>
      <c r="C314" s="13" t="s">
        <v>5</v>
      </c>
      <c r="D314" s="13" t="s">
        <v>6</v>
      </c>
      <c r="E314" s="3" t="s">
        <v>12</v>
      </c>
      <c r="F314" s="3" t="s">
        <v>13</v>
      </c>
      <c r="G314" s="4"/>
    </row>
    <row r="315" spans="1:10" x14ac:dyDescent="0.25">
      <c r="A315" s="7" t="s">
        <v>7</v>
      </c>
      <c r="B315" s="8"/>
      <c r="C315" s="8"/>
      <c r="D315" s="8"/>
      <c r="E315" s="8"/>
      <c r="F315" s="8"/>
      <c r="I315" s="4"/>
    </row>
    <row r="316" spans="1:10" x14ac:dyDescent="0.25">
      <c r="A316" s="7" t="s">
        <v>21</v>
      </c>
      <c r="B316" s="8">
        <f t="shared" ref="B316:B317" si="89">SUM(C316:F316)</f>
        <v>356</v>
      </c>
      <c r="C316" s="8">
        <v>252</v>
      </c>
      <c r="D316" s="8">
        <v>101</v>
      </c>
      <c r="E316" s="8">
        <v>0</v>
      </c>
      <c r="F316" s="8">
        <v>3</v>
      </c>
      <c r="G316" s="4"/>
      <c r="H316" s="4"/>
      <c r="I316" s="4"/>
    </row>
    <row r="317" spans="1:10" x14ac:dyDescent="0.25">
      <c r="A317" s="7" t="s">
        <v>22</v>
      </c>
      <c r="B317" s="8">
        <f t="shared" si="89"/>
        <v>23</v>
      </c>
      <c r="C317" s="8">
        <v>16</v>
      </c>
      <c r="D317" s="8">
        <v>5</v>
      </c>
      <c r="E317" s="8">
        <v>0</v>
      </c>
      <c r="F317" s="8">
        <v>2</v>
      </c>
      <c r="G317" s="4"/>
      <c r="H317" s="4"/>
      <c r="I317" s="4"/>
    </row>
    <row r="318" spans="1:10" ht="16.5" customHeight="1" x14ac:dyDescent="0.25">
      <c r="A318" s="7" t="s">
        <v>4</v>
      </c>
      <c r="B318" s="8">
        <f t="shared" ref="B318:F318" si="90">SUM(B316:B317)</f>
        <v>379</v>
      </c>
      <c r="C318" s="8">
        <f t="shared" si="90"/>
        <v>268</v>
      </c>
      <c r="D318" s="8">
        <f t="shared" si="90"/>
        <v>106</v>
      </c>
      <c r="E318" s="8">
        <f t="shared" si="90"/>
        <v>0</v>
      </c>
      <c r="F318" s="8">
        <f t="shared" si="90"/>
        <v>5</v>
      </c>
      <c r="G318" s="4"/>
      <c r="H318" s="4"/>
      <c r="I318" s="4"/>
    </row>
    <row r="319" spans="1:10" ht="16.5" customHeight="1" x14ac:dyDescent="0.25">
      <c r="B319" s="11"/>
      <c r="C319" s="11"/>
      <c r="D319" s="11"/>
      <c r="G319" s="4"/>
      <c r="H319" s="4"/>
      <c r="I319" s="4"/>
    </row>
    <row r="320" spans="1:10" ht="64.5" customHeight="1" x14ac:dyDescent="0.25">
      <c r="A320" s="27" t="s">
        <v>118</v>
      </c>
      <c r="B320" s="13" t="s">
        <v>0</v>
      </c>
      <c r="C320" s="13" t="s">
        <v>5</v>
      </c>
      <c r="D320" s="13" t="s">
        <v>6</v>
      </c>
      <c r="E320" s="3" t="s">
        <v>12</v>
      </c>
      <c r="F320" s="3" t="s">
        <v>13</v>
      </c>
      <c r="G320" s="4"/>
      <c r="H320" s="4"/>
      <c r="I320" s="4"/>
    </row>
    <row r="321" spans="1:10" x14ac:dyDescent="0.25">
      <c r="A321" s="7" t="s">
        <v>7</v>
      </c>
      <c r="B321" s="8"/>
      <c r="C321" s="8"/>
      <c r="D321" s="8"/>
      <c r="E321" s="8"/>
      <c r="F321" s="8"/>
      <c r="G321" s="4"/>
      <c r="H321" s="4"/>
      <c r="I321" s="4"/>
    </row>
    <row r="322" spans="1:10" x14ac:dyDescent="0.25">
      <c r="A322" s="7" t="s">
        <v>21</v>
      </c>
      <c r="B322" s="8">
        <f>SUM(C322:F322)</f>
        <v>356</v>
      </c>
      <c r="C322" s="8">
        <v>271</v>
      </c>
      <c r="D322" s="8">
        <v>80</v>
      </c>
      <c r="E322" s="8">
        <v>1</v>
      </c>
      <c r="F322" s="8">
        <v>4</v>
      </c>
      <c r="G322" s="4"/>
      <c r="H322" s="4"/>
    </row>
    <row r="323" spans="1:10" x14ac:dyDescent="0.25">
      <c r="A323" s="7" t="s">
        <v>22</v>
      </c>
      <c r="B323" s="8">
        <f>SUM(C323:F323)</f>
        <v>23</v>
      </c>
      <c r="C323" s="8">
        <v>15</v>
      </c>
      <c r="D323" s="8">
        <v>7</v>
      </c>
      <c r="E323" s="8">
        <v>0</v>
      </c>
      <c r="F323" s="8">
        <v>1</v>
      </c>
      <c r="G323" s="4"/>
      <c r="H323" s="4"/>
    </row>
    <row r="324" spans="1:10" ht="16.5" customHeight="1" x14ac:dyDescent="0.25">
      <c r="A324" s="7" t="s">
        <v>4</v>
      </c>
      <c r="B324" s="8">
        <f t="shared" ref="B324:F324" si="91">SUM(B322:B323)</f>
        <v>379</v>
      </c>
      <c r="C324" s="8">
        <f t="shared" si="91"/>
        <v>286</v>
      </c>
      <c r="D324" s="8">
        <f t="shared" si="91"/>
        <v>87</v>
      </c>
      <c r="E324" s="8">
        <f t="shared" si="91"/>
        <v>1</v>
      </c>
      <c r="F324" s="8">
        <f t="shared" si="91"/>
        <v>5</v>
      </c>
      <c r="G324" s="11"/>
      <c r="H324" s="4"/>
      <c r="J324" s="4"/>
    </row>
    <row r="325" spans="1:10" ht="16.5" customHeight="1" x14ac:dyDescent="0.25">
      <c r="A325" s="1"/>
      <c r="B325" s="17"/>
      <c r="C325" s="17"/>
      <c r="D325" s="17"/>
      <c r="E325" s="17"/>
      <c r="F325" s="17"/>
      <c r="G325" s="11"/>
      <c r="H325" s="4"/>
      <c r="J325" s="4"/>
    </row>
    <row r="326" spans="1:10" ht="64.5" customHeight="1" x14ac:dyDescent="0.25">
      <c r="A326" s="27" t="s">
        <v>119</v>
      </c>
      <c r="B326" s="13" t="s">
        <v>0</v>
      </c>
      <c r="C326" s="13" t="s">
        <v>5</v>
      </c>
      <c r="D326" s="13" t="s">
        <v>6</v>
      </c>
      <c r="E326" s="3" t="s">
        <v>12</v>
      </c>
      <c r="F326" s="3" t="s">
        <v>13</v>
      </c>
      <c r="G326" s="11"/>
      <c r="H326" s="4"/>
      <c r="J326" s="4"/>
    </row>
    <row r="327" spans="1:10" ht="14.25" customHeight="1" x14ac:dyDescent="0.25">
      <c r="A327" s="7" t="s">
        <v>7</v>
      </c>
      <c r="B327" s="8"/>
      <c r="C327" s="8"/>
      <c r="D327" s="8"/>
      <c r="E327" s="8"/>
      <c r="F327" s="8"/>
    </row>
    <row r="328" spans="1:10" ht="16.5" customHeight="1" x14ac:dyDescent="0.25">
      <c r="A328" s="7" t="s">
        <v>21</v>
      </c>
      <c r="B328" s="8">
        <f>SUM(C328:F328)</f>
        <v>356</v>
      </c>
      <c r="C328" s="8">
        <v>261</v>
      </c>
      <c r="D328" s="8">
        <v>93</v>
      </c>
      <c r="E328" s="8">
        <v>0</v>
      </c>
      <c r="F328" s="8">
        <v>2</v>
      </c>
    </row>
    <row r="329" spans="1:10" ht="17.25" customHeight="1" x14ac:dyDescent="0.25">
      <c r="A329" s="7" t="s">
        <v>22</v>
      </c>
      <c r="B329" s="8">
        <f>SUM(C329:F329)</f>
        <v>23</v>
      </c>
      <c r="C329" s="8">
        <v>14</v>
      </c>
      <c r="D329" s="8">
        <v>8</v>
      </c>
      <c r="E329" s="8">
        <v>0</v>
      </c>
      <c r="F329" s="8">
        <v>1</v>
      </c>
    </row>
    <row r="330" spans="1:10" ht="14.25" customHeight="1" x14ac:dyDescent="0.25">
      <c r="A330" s="7" t="s">
        <v>4</v>
      </c>
      <c r="B330" s="8">
        <f t="shared" ref="B330:F330" si="92">SUM(B328:B329)</f>
        <v>379</v>
      </c>
      <c r="C330" s="8">
        <f t="shared" si="92"/>
        <v>275</v>
      </c>
      <c r="D330" s="8">
        <f t="shared" si="92"/>
        <v>101</v>
      </c>
      <c r="E330" s="8">
        <f t="shared" si="92"/>
        <v>0</v>
      </c>
      <c r="F330" s="8">
        <f t="shared" si="92"/>
        <v>3</v>
      </c>
    </row>
    <row r="331" spans="1:10" ht="14.25" customHeight="1" x14ac:dyDescent="0.25">
      <c r="A331" s="1"/>
      <c r="B331" s="17"/>
      <c r="C331" s="17"/>
      <c r="D331" s="17"/>
      <c r="E331" s="17"/>
      <c r="F331" s="17"/>
    </row>
    <row r="332" spans="1:10" ht="98.25" customHeight="1" x14ac:dyDescent="0.25">
      <c r="A332" s="21" t="s">
        <v>106</v>
      </c>
      <c r="B332" s="3" t="s">
        <v>0</v>
      </c>
      <c r="C332" s="3" t="s">
        <v>78</v>
      </c>
      <c r="D332" s="3" t="s">
        <v>79</v>
      </c>
      <c r="E332" s="3" t="s">
        <v>80</v>
      </c>
      <c r="F332" s="3" t="s">
        <v>1</v>
      </c>
      <c r="G332" s="3" t="s">
        <v>12</v>
      </c>
      <c r="H332" s="3" t="s">
        <v>13</v>
      </c>
    </row>
    <row r="333" spans="1:10" ht="14.25" customHeight="1" x14ac:dyDescent="0.25">
      <c r="A333" s="7" t="s">
        <v>10</v>
      </c>
      <c r="B333" s="8"/>
      <c r="C333" s="8"/>
      <c r="D333" s="8"/>
      <c r="E333" s="9"/>
      <c r="F333" s="9" t="s">
        <v>3</v>
      </c>
      <c r="G333" s="8"/>
      <c r="H333" s="8"/>
    </row>
    <row r="334" spans="1:10" ht="16.5" customHeight="1" x14ac:dyDescent="0.25">
      <c r="A334" s="7" t="s">
        <v>21</v>
      </c>
      <c r="B334" s="8">
        <f>SUM(C334:H334)</f>
        <v>1056</v>
      </c>
      <c r="C334" s="8">
        <v>206</v>
      </c>
      <c r="D334" s="8">
        <v>300</v>
      </c>
      <c r="E334" s="8">
        <v>438</v>
      </c>
      <c r="F334" s="8">
        <v>0</v>
      </c>
      <c r="G334" s="8">
        <v>1</v>
      </c>
      <c r="H334" s="8">
        <v>111</v>
      </c>
    </row>
    <row r="335" spans="1:10" x14ac:dyDescent="0.25">
      <c r="A335" s="7" t="s">
        <v>22</v>
      </c>
      <c r="B335" s="8">
        <f>SUM(C335:H335)</f>
        <v>56</v>
      </c>
      <c r="C335" s="8">
        <v>15</v>
      </c>
      <c r="D335" s="8">
        <v>17</v>
      </c>
      <c r="E335" s="8">
        <v>15</v>
      </c>
      <c r="F335" s="8">
        <v>0</v>
      </c>
      <c r="G335" s="8">
        <v>0</v>
      </c>
      <c r="H335" s="8">
        <v>9</v>
      </c>
    </row>
    <row r="336" spans="1:10" ht="16.5" customHeight="1" x14ac:dyDescent="0.25">
      <c r="A336" s="7" t="s">
        <v>4</v>
      </c>
      <c r="B336" s="8">
        <f t="shared" ref="B336:H336" si="93">SUM(B334:B335)</f>
        <v>1112</v>
      </c>
      <c r="C336" s="8">
        <f t="shared" si="93"/>
        <v>221</v>
      </c>
      <c r="D336" s="8">
        <f t="shared" si="93"/>
        <v>317</v>
      </c>
      <c r="E336" s="8">
        <f t="shared" si="93"/>
        <v>453</v>
      </c>
      <c r="F336" s="8">
        <f t="shared" si="93"/>
        <v>0</v>
      </c>
      <c r="G336" s="8">
        <f t="shared" si="93"/>
        <v>1</v>
      </c>
      <c r="H336" s="8">
        <f t="shared" si="93"/>
        <v>120</v>
      </c>
    </row>
    <row r="337" spans="1:6" ht="16.5" customHeight="1" x14ac:dyDescent="0.25"/>
    <row r="338" spans="1:6" ht="64.5" customHeight="1" x14ac:dyDescent="0.25">
      <c r="A338" s="14" t="s">
        <v>107</v>
      </c>
      <c r="B338" s="13" t="s">
        <v>0</v>
      </c>
      <c r="C338" s="13" t="s">
        <v>5</v>
      </c>
      <c r="D338" s="13" t="s">
        <v>6</v>
      </c>
      <c r="E338" s="3" t="s">
        <v>12</v>
      </c>
      <c r="F338" s="3" t="s">
        <v>13</v>
      </c>
    </row>
    <row r="339" spans="1:6" x14ac:dyDescent="0.25">
      <c r="A339" s="7" t="s">
        <v>7</v>
      </c>
      <c r="B339" s="8"/>
      <c r="C339" s="8"/>
      <c r="D339" s="8"/>
      <c r="E339" s="8"/>
      <c r="F339" s="8"/>
    </row>
    <row r="340" spans="1:6" x14ac:dyDescent="0.25">
      <c r="A340" s="7" t="s">
        <v>21</v>
      </c>
      <c r="B340" s="8">
        <f>SUM(C340:F340)</f>
        <v>528</v>
      </c>
      <c r="C340" s="8">
        <v>421</v>
      </c>
      <c r="D340" s="8">
        <v>100</v>
      </c>
      <c r="E340" s="8">
        <v>0</v>
      </c>
      <c r="F340" s="8">
        <v>7</v>
      </c>
    </row>
    <row r="341" spans="1:6" x14ac:dyDescent="0.25">
      <c r="A341" s="7" t="s">
        <v>22</v>
      </c>
      <c r="B341" s="8">
        <f>SUM(C341:F341)</f>
        <v>28</v>
      </c>
      <c r="C341" s="8">
        <v>21</v>
      </c>
      <c r="D341" s="8">
        <v>7</v>
      </c>
      <c r="E341" s="8">
        <v>0</v>
      </c>
      <c r="F341" s="8">
        <v>0</v>
      </c>
    </row>
    <row r="342" spans="1:6" ht="16.5" customHeight="1" x14ac:dyDescent="0.25">
      <c r="A342" s="7" t="s">
        <v>4</v>
      </c>
      <c r="B342" s="8">
        <f t="shared" ref="B342:F342" si="94">SUM(B340:B341)</f>
        <v>556</v>
      </c>
      <c r="C342" s="8">
        <f t="shared" si="94"/>
        <v>442</v>
      </c>
      <c r="D342" s="8">
        <f t="shared" si="94"/>
        <v>107</v>
      </c>
      <c r="E342" s="8">
        <f t="shared" si="94"/>
        <v>0</v>
      </c>
      <c r="F342" s="8">
        <f t="shared" si="94"/>
        <v>7</v>
      </c>
    </row>
    <row r="343" spans="1:6" ht="16.5" customHeight="1" x14ac:dyDescent="0.25">
      <c r="B343" s="11"/>
      <c r="C343" s="11"/>
      <c r="D343" s="11"/>
    </row>
    <row r="344" spans="1:6" ht="16.5" customHeight="1" x14ac:dyDescent="0.25"/>
    <row r="348" spans="1:6" ht="86.25" customHeight="1" x14ac:dyDescent="0.25"/>
  </sheetData>
  <pageMargins left="0.7" right="0.7" top="0.98958333333333337" bottom="0.25" header="0.3" footer="0.3"/>
  <pageSetup paperSize="5" orientation="portrait" r:id="rId1"/>
  <headerFooter>
    <oddHeader xml:space="preserve">&amp;C&amp;"-,Bold"&amp;12Chautauqua County Board of Elections
School Board Election May 21,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2018-05-16T01:07:33Z</cp:lastPrinted>
  <dcterms:created xsi:type="dcterms:W3CDTF">2015-05-19T11:41:58Z</dcterms:created>
  <dcterms:modified xsi:type="dcterms:W3CDTF">2019-09-09T19:55:51Z</dcterms:modified>
</cp:coreProperties>
</file>