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0 BOE FILES\2020 Primary Election\"/>
    </mc:Choice>
  </mc:AlternateContent>
  <bookViews>
    <workbookView xWindow="480" yWindow="120" windowWidth="27795" windowHeight="14370"/>
  </bookViews>
  <sheets>
    <sheet name="PP20 REPUBLICAN BUSTI TOWN" sheetId="3" r:id="rId1"/>
    <sheet name="LIBERTARIAN STATE COMMITTEE" sheetId="4" r:id="rId2"/>
  </sheets>
  <calcPr calcId="162913"/>
</workbook>
</file>

<file path=xl/calcChain.xml><?xml version="1.0" encoding="utf-8"?>
<calcChain xmlns="http://schemas.openxmlformats.org/spreadsheetml/2006/main">
  <c r="U6" i="4" l="1"/>
  <c r="T6" i="4"/>
  <c r="Q6" i="4"/>
  <c r="P6" i="4"/>
  <c r="O6" i="4"/>
  <c r="N6" i="4"/>
  <c r="L6" i="4"/>
  <c r="I6" i="4"/>
  <c r="G6" i="4"/>
  <c r="F6" i="4"/>
  <c r="D6" i="4"/>
  <c r="C6" i="4"/>
  <c r="S6" i="4"/>
  <c r="R6" i="4"/>
  <c r="M6" i="4"/>
  <c r="K6" i="4"/>
  <c r="J6" i="4"/>
  <c r="H6" i="4"/>
  <c r="E6" i="4"/>
  <c r="G8" i="3"/>
  <c r="F8" i="3"/>
  <c r="E8" i="3"/>
  <c r="D8" i="3"/>
  <c r="C8" i="3"/>
  <c r="B7" i="3" l="1"/>
  <c r="B5" i="4"/>
  <c r="B6" i="4"/>
  <c r="B8" i="3"/>
  <c r="B6" i="3"/>
</calcChain>
</file>

<file path=xl/sharedStrings.xml><?xml version="1.0" encoding="utf-8"?>
<sst xmlns="http://schemas.openxmlformats.org/spreadsheetml/2006/main" count="37" uniqueCount="33">
  <si>
    <t>Total Votes</t>
  </si>
  <si>
    <t>VOTE FOR ONE</t>
  </si>
  <si>
    <t>TOWN TOTALS</t>
  </si>
  <si>
    <t>Blank</t>
  </si>
  <si>
    <t>Void</t>
  </si>
  <si>
    <t xml:space="preserve">VOID </t>
  </si>
  <si>
    <t>REPUBLICAN</t>
  </si>
  <si>
    <t>Douglas K. Brown</t>
  </si>
  <si>
    <t>TOWN COUNCIL VACANCY</t>
  </si>
  <si>
    <t>VOTE FOR ANY NINE</t>
  </si>
  <si>
    <t xml:space="preserve">STATE COMMITTEE                            8TH JUDICIAL DISTRICT </t>
  </si>
  <si>
    <t>LIBERTARIAN</t>
  </si>
  <si>
    <t>Peyton D. Kunselman</t>
  </si>
  <si>
    <t>Francis Law</t>
  </si>
  <si>
    <t>Nicholas P. Phelps Jr.</t>
  </si>
  <si>
    <t>Charles J. Flynn</t>
  </si>
  <si>
    <t>Leonard E. Morlock</t>
  </si>
  <si>
    <t>Andrew M. Kolstee</t>
  </si>
  <si>
    <t>Mark E. Potwora</t>
  </si>
  <si>
    <t>F. Patrick Mahoney Jr.</t>
  </si>
  <si>
    <t>Kathleen M. Ligammari</t>
  </si>
  <si>
    <t>Scott P. Flynn</t>
  </si>
  <si>
    <t>Gerrit R. Cain</t>
  </si>
  <si>
    <t>Tara L. Scrivano</t>
  </si>
  <si>
    <t>Adam R. Allen</t>
  </si>
  <si>
    <t>Bryan D. Owczarzak</t>
  </si>
  <si>
    <t>Duane J. Whitmer</t>
  </si>
  <si>
    <t>Erin M. Becker</t>
  </si>
  <si>
    <t>Scatterings</t>
  </si>
  <si>
    <t>Busti 4,5</t>
  </si>
  <si>
    <t>Busti 1,2,3</t>
  </si>
  <si>
    <t>Libertarian</t>
  </si>
  <si>
    <t>Randy L. Sargent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</si>
</sst>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3" fillId="0" borderId="0" xfId="0" applyFont="1" applyFill="1"/>
    <xf numFmtId="49" fontId="5" fillId="0" borderId="0" xfId="2" applyNumberFormat="1" applyFont="1" applyFill="1" applyBorder="1" applyAlignment="1">
      <alignment horizontal="center" textRotation="90" wrapText="1"/>
    </xf>
    <xf numFmtId="0" fontId="6" fillId="0" borderId="0" xfId="2" applyFont="1" applyFill="1" applyBorder="1" applyAlignment="1">
      <alignment horizontal="center" textRotation="90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9" fillId="0" borderId="0" xfId="0" applyFont="1"/>
    <xf numFmtId="49" fontId="10" fillId="0" borderId="1" xfId="2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textRotation="90" wrapText="1"/>
    </xf>
    <xf numFmtId="49" fontId="10" fillId="0" borderId="1" xfId="2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2" applyNumberFormat="1" applyFont="1" applyBorder="1" applyAlignment="1">
      <alignment horizontal="center"/>
    </xf>
    <xf numFmtId="0" fontId="2" fillId="0" borderId="1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10" fillId="0" borderId="1" xfId="2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/>
    </xf>
    <xf numFmtId="0" fontId="10" fillId="0" borderId="1" xfId="2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Layout" zoomScale="115" zoomScaleNormal="175" zoomScalePageLayoutView="115" workbookViewId="0">
      <selection activeCell="D4" sqref="D4"/>
    </sheetView>
  </sheetViews>
  <sheetFormatPr defaultColWidth="9.140625" defaultRowHeight="15" x14ac:dyDescent="0.25"/>
  <cols>
    <col min="1" max="1" width="25.7109375" bestFit="1" customWidth="1"/>
    <col min="2" max="7" width="5.28515625" customWidth="1"/>
    <col min="8" max="8" width="5.7109375" customWidth="1"/>
  </cols>
  <sheetData>
    <row r="1" spans="1:7" ht="18" x14ac:dyDescent="0.25">
      <c r="A1" s="6" t="s">
        <v>6</v>
      </c>
    </row>
    <row r="2" spans="1:7" x14ac:dyDescent="0.25">
      <c r="C2" s="1"/>
      <c r="D2" s="1"/>
    </row>
    <row r="4" spans="1:7" ht="93" x14ac:dyDescent="0.25">
      <c r="A4" s="7" t="s">
        <v>8</v>
      </c>
      <c r="B4" s="12" t="s">
        <v>0</v>
      </c>
      <c r="C4" s="20" t="s">
        <v>32</v>
      </c>
      <c r="D4" s="20" t="s">
        <v>7</v>
      </c>
      <c r="E4" s="20" t="s">
        <v>3</v>
      </c>
      <c r="F4" s="20" t="s">
        <v>5</v>
      </c>
      <c r="G4" s="21" t="s">
        <v>28</v>
      </c>
    </row>
    <row r="5" spans="1:7" x14ac:dyDescent="0.25">
      <c r="A5" s="7" t="s">
        <v>1</v>
      </c>
      <c r="B5" s="2"/>
      <c r="C5" s="3"/>
      <c r="D5" s="3"/>
      <c r="E5" s="3"/>
      <c r="F5" s="3"/>
      <c r="G5" s="8"/>
    </row>
    <row r="6" spans="1:7" x14ac:dyDescent="0.25">
      <c r="A6" s="13" t="s">
        <v>30</v>
      </c>
      <c r="B6" s="15">
        <f>SUM(C6:G6)</f>
        <v>321</v>
      </c>
      <c r="C6" s="16">
        <v>143</v>
      </c>
      <c r="D6" s="16">
        <v>165</v>
      </c>
      <c r="E6" s="16">
        <v>2</v>
      </c>
      <c r="F6" s="16">
        <v>5</v>
      </c>
      <c r="G6" s="16">
        <v>6</v>
      </c>
    </row>
    <row r="7" spans="1:7" x14ac:dyDescent="0.25">
      <c r="A7" s="13" t="s">
        <v>29</v>
      </c>
      <c r="B7" s="15">
        <f t="shared" ref="B7:B8" si="0">SUM(C7:G7)</f>
        <v>217</v>
      </c>
      <c r="C7" s="16">
        <v>103</v>
      </c>
      <c r="D7" s="16">
        <v>111</v>
      </c>
      <c r="E7" s="16">
        <v>1</v>
      </c>
      <c r="F7" s="16">
        <v>2</v>
      </c>
      <c r="G7" s="16">
        <v>0</v>
      </c>
    </row>
    <row r="8" spans="1:7" x14ac:dyDescent="0.25">
      <c r="A8" s="13" t="s">
        <v>2</v>
      </c>
      <c r="B8" s="15">
        <f t="shared" si="0"/>
        <v>538</v>
      </c>
      <c r="C8" s="22">
        <f>SUM(C6:C7)</f>
        <v>246</v>
      </c>
      <c r="D8" s="22">
        <f t="shared" ref="D8:G8" si="1">SUM(D6:D7)</f>
        <v>276</v>
      </c>
      <c r="E8" s="22">
        <f t="shared" si="1"/>
        <v>3</v>
      </c>
      <c r="F8" s="22">
        <f t="shared" si="1"/>
        <v>7</v>
      </c>
      <c r="G8" s="22">
        <f t="shared" si="1"/>
        <v>6</v>
      </c>
    </row>
  </sheetData>
  <pageMargins left="0.25" right="0.25" top="0.5" bottom="0.25" header="0.25" footer="0.3"/>
  <pageSetup orientation="portrait" r:id="rId1"/>
  <headerFooter>
    <oddHeader>&amp;CJune 23, 2020 Primary Election&amp;RPage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view="pageLayout" zoomScaleNormal="220" workbookViewId="0">
      <selection activeCell="E3" sqref="E3"/>
    </sheetView>
  </sheetViews>
  <sheetFormatPr defaultColWidth="9.140625" defaultRowHeight="15" x14ac:dyDescent="0.25"/>
  <cols>
    <col min="1" max="1" width="22.140625" bestFit="1" customWidth="1"/>
    <col min="2" max="2" width="3.7109375" customWidth="1"/>
    <col min="3" max="18" width="3.7109375" style="4" customWidth="1"/>
    <col min="19" max="21" width="3.7109375" customWidth="1"/>
  </cols>
  <sheetData>
    <row r="1" spans="1:21" ht="18" x14ac:dyDescent="0.25">
      <c r="A1" s="6" t="s">
        <v>11</v>
      </c>
    </row>
    <row r="3" spans="1:21" ht="120.75" x14ac:dyDescent="0.25">
      <c r="A3" s="17" t="s">
        <v>10</v>
      </c>
      <c r="B3" s="18" t="s">
        <v>0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8" t="s">
        <v>23</v>
      </c>
      <c r="O3" s="18" t="s">
        <v>24</v>
      </c>
      <c r="P3" s="18" t="s">
        <v>25</v>
      </c>
      <c r="Q3" s="18" t="s">
        <v>26</v>
      </c>
      <c r="R3" s="18" t="s">
        <v>27</v>
      </c>
      <c r="S3" s="19" t="s">
        <v>3</v>
      </c>
      <c r="T3" s="19" t="s">
        <v>4</v>
      </c>
      <c r="U3" s="12" t="s">
        <v>28</v>
      </c>
    </row>
    <row r="4" spans="1:21" x14ac:dyDescent="0.25">
      <c r="A4" s="9" t="s">
        <v>9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0"/>
      <c r="T4" s="10"/>
      <c r="U4" s="8"/>
    </row>
    <row r="5" spans="1:21" x14ac:dyDescent="0.25">
      <c r="A5" s="9" t="s">
        <v>31</v>
      </c>
      <c r="B5" s="14">
        <f>SUM(C5:U5)</f>
        <v>324</v>
      </c>
      <c r="C5" s="5">
        <v>35</v>
      </c>
      <c r="D5" s="5">
        <v>11</v>
      </c>
      <c r="E5" s="5">
        <v>7</v>
      </c>
      <c r="F5" s="5">
        <v>5</v>
      </c>
      <c r="G5" s="5">
        <v>32</v>
      </c>
      <c r="H5" s="5">
        <v>35</v>
      </c>
      <c r="I5" s="5">
        <v>6</v>
      </c>
      <c r="J5" s="5">
        <v>6</v>
      </c>
      <c r="K5" s="5">
        <v>7</v>
      </c>
      <c r="L5" s="5">
        <v>3</v>
      </c>
      <c r="M5" s="5">
        <v>32</v>
      </c>
      <c r="N5" s="5">
        <v>5</v>
      </c>
      <c r="O5" s="5">
        <v>27</v>
      </c>
      <c r="P5" s="5">
        <v>0</v>
      </c>
      <c r="Q5" s="5">
        <v>34</v>
      </c>
      <c r="R5" s="5">
        <v>32</v>
      </c>
      <c r="S5" s="5">
        <v>45</v>
      </c>
      <c r="T5" s="5">
        <v>0</v>
      </c>
      <c r="U5" s="5">
        <v>2</v>
      </c>
    </row>
    <row r="6" spans="1:21" x14ac:dyDescent="0.25">
      <c r="A6" s="9" t="s">
        <v>2</v>
      </c>
      <c r="B6" s="14">
        <f>SUM(C6:U6)</f>
        <v>324</v>
      </c>
      <c r="C6" s="14">
        <f>SUM(C5)</f>
        <v>35</v>
      </c>
      <c r="D6" s="14">
        <f t="shared" ref="D6:U6" si="0">SUM(D5)</f>
        <v>11</v>
      </c>
      <c r="E6" s="14">
        <f t="shared" si="0"/>
        <v>7</v>
      </c>
      <c r="F6" s="14">
        <f t="shared" si="0"/>
        <v>5</v>
      </c>
      <c r="G6" s="14">
        <f t="shared" si="0"/>
        <v>32</v>
      </c>
      <c r="H6" s="14">
        <f t="shared" si="0"/>
        <v>35</v>
      </c>
      <c r="I6" s="14">
        <f t="shared" si="0"/>
        <v>6</v>
      </c>
      <c r="J6" s="14">
        <f t="shared" si="0"/>
        <v>6</v>
      </c>
      <c r="K6" s="14">
        <f t="shared" si="0"/>
        <v>7</v>
      </c>
      <c r="L6" s="14">
        <f t="shared" si="0"/>
        <v>3</v>
      </c>
      <c r="M6" s="14">
        <f t="shared" si="0"/>
        <v>32</v>
      </c>
      <c r="N6" s="14">
        <f t="shared" si="0"/>
        <v>5</v>
      </c>
      <c r="O6" s="14">
        <f t="shared" si="0"/>
        <v>27</v>
      </c>
      <c r="P6" s="14">
        <f t="shared" si="0"/>
        <v>0</v>
      </c>
      <c r="Q6" s="14">
        <f t="shared" si="0"/>
        <v>34</v>
      </c>
      <c r="R6" s="14">
        <f t="shared" si="0"/>
        <v>32</v>
      </c>
      <c r="S6" s="14">
        <f t="shared" si="0"/>
        <v>45</v>
      </c>
      <c r="T6" s="14">
        <f t="shared" si="0"/>
        <v>0</v>
      </c>
      <c r="U6" s="14">
        <f t="shared" si="0"/>
        <v>2</v>
      </c>
    </row>
  </sheetData>
  <pageMargins left="0.25" right="0.25" top="0.5" bottom="0.25" header="0.25" footer="0.3"/>
  <pageSetup orientation="portrait" r:id="rId1"/>
  <headerFooter>
    <oddHeader>&amp;CJune 23, 2020 Primary Election&amp;RPage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PP20 REPUBLICAN BUSTI TOWN</vt:lpstr>
      <vt:lpstr>LIBERTARIAN STATE COMMITTEE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2020-07-02T13:11:28Z</cp:lastPrinted>
  <dcterms:created xsi:type="dcterms:W3CDTF">2016-04-27T20:35:55Z</dcterms:created>
  <dcterms:modified xsi:type="dcterms:W3CDTF">2020-07-07T18:02:48Z</dcterms:modified>
</cp:coreProperties>
</file>