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I:\BOE\Everyone\BOE Shared\2024 BOE FILES\2024 Presidential Primary Election\Certification and Audits\"/>
    </mc:Choice>
  </mc:AlternateContent>
  <xr:revisionPtr revIDLastSave="0" documentId="13_ncr:1_{5F4E158D-478F-440A-B792-0FEDA315E53C}" xr6:coauthVersionLast="47" xr6:coauthVersionMax="47" xr10:uidLastSave="{00000000-0000-0000-0000-000000000000}"/>
  <bookViews>
    <workbookView xWindow="-38520" yWindow="-45" windowWidth="38640" windowHeight="21120" xr2:uid="{00000000-000D-0000-FFFF-FFFF00000000}"/>
  </bookViews>
  <sheets>
    <sheet name="Results Fi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1" i="1" l="1"/>
  <c r="B210" i="1"/>
  <c r="J93" i="1" l="1"/>
  <c r="I93" i="1"/>
  <c r="H93" i="1"/>
  <c r="F93" i="1"/>
  <c r="D93" i="1"/>
  <c r="P187" i="1"/>
  <c r="O187" i="1"/>
  <c r="N187" i="1"/>
  <c r="L187" i="1"/>
  <c r="J187" i="1"/>
  <c r="H187" i="1"/>
  <c r="F187" i="1"/>
  <c r="D187" i="1"/>
  <c r="B88" i="1"/>
  <c r="B77" i="1"/>
  <c r="B76" i="1"/>
  <c r="B75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92" i="1"/>
  <c r="E91" i="1"/>
  <c r="E90" i="1"/>
  <c r="B90" i="1" s="1"/>
  <c r="E89" i="1"/>
  <c r="B89" i="1" s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B70" i="1" s="1"/>
  <c r="E69" i="1"/>
  <c r="B69" i="1" s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B30" i="1" s="1"/>
  <c r="E29" i="1"/>
  <c r="B29" i="1" s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B79" i="1" s="1"/>
  <c r="C78" i="1"/>
  <c r="C77" i="1"/>
  <c r="C76" i="1"/>
  <c r="C75" i="1"/>
  <c r="C74" i="1"/>
  <c r="C73" i="1"/>
  <c r="B73" i="1" s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B57" i="1" s="1"/>
  <c r="C56" i="1"/>
  <c r="B56" i="1" s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10" i="1" s="1"/>
  <c r="C9" i="1"/>
  <c r="B9" i="1" s="1"/>
  <c r="C8" i="1"/>
  <c r="B8" i="1" s="1"/>
  <c r="C7" i="1"/>
  <c r="C6" i="1"/>
  <c r="C5" i="1"/>
  <c r="C4" i="1"/>
  <c r="C3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B167" i="1" s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B147" i="1" s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B127" i="1" s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B107" i="1" s="1"/>
  <c r="E106" i="1"/>
  <c r="E105" i="1"/>
  <c r="E104" i="1"/>
  <c r="E103" i="1"/>
  <c r="E102" i="1"/>
  <c r="E101" i="1"/>
  <c r="E100" i="1"/>
  <c r="E99" i="1"/>
  <c r="E98" i="1"/>
  <c r="E97" i="1"/>
  <c r="C186" i="1"/>
  <c r="C185" i="1"/>
  <c r="C184" i="1"/>
  <c r="C183" i="1"/>
  <c r="C182" i="1"/>
  <c r="C181" i="1"/>
  <c r="C180" i="1"/>
  <c r="B180" i="1" s="1"/>
  <c r="C179" i="1"/>
  <c r="B179" i="1" s="1"/>
  <c r="C178" i="1"/>
  <c r="B178" i="1" s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B160" i="1" s="1"/>
  <c r="C159" i="1"/>
  <c r="B159" i="1" s="1"/>
  <c r="C158" i="1"/>
  <c r="B158" i="1" s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B140" i="1" s="1"/>
  <c r="C139" i="1"/>
  <c r="B139" i="1" s="1"/>
  <c r="C138" i="1"/>
  <c r="B138" i="1" s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B120" i="1" s="1"/>
  <c r="C119" i="1"/>
  <c r="B119" i="1" s="1"/>
  <c r="C118" i="1"/>
  <c r="B118" i="1" s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B100" i="1" s="1"/>
  <c r="C99" i="1"/>
  <c r="B99" i="1" s="1"/>
  <c r="C98" i="1"/>
  <c r="B98" i="1" s="1"/>
  <c r="C97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09" i="1"/>
  <c r="I210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09" i="1"/>
  <c r="G210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E280" i="1"/>
  <c r="B280" i="1" s="1"/>
  <c r="E279" i="1"/>
  <c r="B279" i="1" s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B260" i="1" s="1"/>
  <c r="E259" i="1"/>
  <c r="B259" i="1" s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B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B220" i="1" s="1"/>
  <c r="E219" i="1"/>
  <c r="B219" i="1" s="1"/>
  <c r="E218" i="1"/>
  <c r="E217" i="1"/>
  <c r="E216" i="1"/>
  <c r="E215" i="1"/>
  <c r="E214" i="1"/>
  <c r="E213" i="1"/>
  <c r="E212" i="1"/>
  <c r="E211" i="1"/>
  <c r="E209" i="1"/>
  <c r="E210" i="1"/>
  <c r="E208" i="1"/>
  <c r="E207" i="1"/>
  <c r="E206" i="1"/>
  <c r="E205" i="1"/>
  <c r="E204" i="1"/>
  <c r="E203" i="1"/>
  <c r="E202" i="1"/>
  <c r="E201" i="1"/>
  <c r="E200" i="1"/>
  <c r="B200" i="1" s="1"/>
  <c r="E199" i="1"/>
  <c r="B199" i="1" s="1"/>
  <c r="E198" i="1"/>
  <c r="E197" i="1"/>
  <c r="E196" i="1"/>
  <c r="E195" i="1"/>
  <c r="E194" i="1"/>
  <c r="E193" i="1"/>
  <c r="E192" i="1"/>
  <c r="E191" i="1"/>
  <c r="C280" i="1"/>
  <c r="C279" i="1"/>
  <c r="C278" i="1"/>
  <c r="C277" i="1"/>
  <c r="C276" i="1"/>
  <c r="C275" i="1"/>
  <c r="B275" i="1" s="1"/>
  <c r="C274" i="1"/>
  <c r="B274" i="1" s="1"/>
  <c r="C273" i="1"/>
  <c r="B273" i="1" s="1"/>
  <c r="C272" i="1"/>
  <c r="B272" i="1" s="1"/>
  <c r="C271" i="1"/>
  <c r="B271" i="1" s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B255" i="1" s="1"/>
  <c r="C254" i="1"/>
  <c r="B254" i="1" s="1"/>
  <c r="C253" i="1"/>
  <c r="B253" i="1" s="1"/>
  <c r="C252" i="1"/>
  <c r="C251" i="1"/>
  <c r="B251" i="1" s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B235" i="1" s="1"/>
  <c r="C234" i="1"/>
  <c r="B234" i="1" s="1"/>
  <c r="C233" i="1"/>
  <c r="B233" i="1" s="1"/>
  <c r="C232" i="1"/>
  <c r="B232" i="1" s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B215" i="1" s="1"/>
  <c r="C214" i="1"/>
  <c r="B214" i="1" s="1"/>
  <c r="C213" i="1"/>
  <c r="B213" i="1" s="1"/>
  <c r="C212" i="1"/>
  <c r="B212" i="1" s="1"/>
  <c r="C211" i="1"/>
  <c r="B211" i="1" s="1"/>
  <c r="C209" i="1"/>
  <c r="C210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B195" i="1" s="1"/>
  <c r="C194" i="1"/>
  <c r="B194" i="1" s="1"/>
  <c r="C193" i="1"/>
  <c r="B193" i="1" s="1"/>
  <c r="C192" i="1"/>
  <c r="B192" i="1" s="1"/>
  <c r="C191" i="1"/>
  <c r="L281" i="1"/>
  <c r="K281" i="1"/>
  <c r="J281" i="1"/>
  <c r="H281" i="1"/>
  <c r="F281" i="1"/>
  <c r="D281" i="1"/>
  <c r="E187" i="1" l="1"/>
  <c r="M187" i="1"/>
  <c r="C187" i="1"/>
  <c r="B161" i="1"/>
  <c r="B102" i="1"/>
  <c r="B122" i="1"/>
  <c r="B48" i="1"/>
  <c r="B123" i="1"/>
  <c r="B49" i="1"/>
  <c r="K187" i="1"/>
  <c r="B163" i="1"/>
  <c r="B11" i="1"/>
  <c r="B21" i="1"/>
  <c r="B81" i="1"/>
  <c r="B12" i="1"/>
  <c r="B32" i="1"/>
  <c r="B52" i="1"/>
  <c r="B72" i="1"/>
  <c r="B22" i="1"/>
  <c r="B42" i="1"/>
  <c r="B62" i="1"/>
  <c r="B82" i="1"/>
  <c r="B13" i="1"/>
  <c r="B53" i="1"/>
  <c r="B41" i="1"/>
  <c r="E93" i="1"/>
  <c r="B50" i="1"/>
  <c r="B31" i="1"/>
  <c r="B61" i="1"/>
  <c r="B14" i="1"/>
  <c r="B54" i="1"/>
  <c r="B15" i="1"/>
  <c r="B35" i="1"/>
  <c r="B55" i="1"/>
  <c r="B16" i="1"/>
  <c r="B36" i="1"/>
  <c r="I187" i="1"/>
  <c r="B183" i="1"/>
  <c r="B91" i="1"/>
  <c r="G93" i="1"/>
  <c r="B103" i="1"/>
  <c r="B51" i="1"/>
  <c r="B17" i="1"/>
  <c r="B37" i="1"/>
  <c r="B38" i="1"/>
  <c r="B58" i="1"/>
  <c r="B78" i="1"/>
  <c r="B28" i="1"/>
  <c r="B68" i="1"/>
  <c r="B240" i="1"/>
  <c r="B196" i="1"/>
  <c r="B216" i="1"/>
  <c r="B236" i="1"/>
  <c r="B276" i="1"/>
  <c r="B252" i="1"/>
  <c r="B231" i="1"/>
  <c r="G281" i="1"/>
  <c r="B237" i="1"/>
  <c r="B217" i="1"/>
  <c r="B277" i="1"/>
  <c r="E281" i="1"/>
  <c r="B197" i="1"/>
  <c r="B257" i="1"/>
  <c r="B191" i="1"/>
  <c r="B124" i="1"/>
  <c r="B144" i="1"/>
  <c r="B164" i="1"/>
  <c r="B184" i="1"/>
  <c r="B145" i="1"/>
  <c r="B125" i="1"/>
  <c r="B105" i="1"/>
  <c r="B165" i="1"/>
  <c r="B185" i="1"/>
  <c r="B141" i="1"/>
  <c r="B181" i="1"/>
  <c r="B101" i="1"/>
  <c r="B121" i="1"/>
  <c r="B116" i="1"/>
  <c r="B136" i="1"/>
  <c r="B156" i="1"/>
  <c r="B176" i="1"/>
  <c r="B117" i="1"/>
  <c r="B137" i="1"/>
  <c r="B157" i="1"/>
  <c r="B177" i="1"/>
  <c r="G187" i="1"/>
  <c r="B143" i="1"/>
  <c r="B104" i="1"/>
  <c r="B182" i="1"/>
  <c r="B142" i="1"/>
  <c r="B162" i="1"/>
  <c r="B108" i="1"/>
  <c r="B128" i="1"/>
  <c r="B148" i="1"/>
  <c r="B168" i="1"/>
  <c r="B126" i="1"/>
  <c r="B186" i="1"/>
  <c r="B106" i="1"/>
  <c r="B146" i="1"/>
  <c r="B166" i="1"/>
  <c r="B109" i="1"/>
  <c r="B170" i="1"/>
  <c r="B111" i="1"/>
  <c r="B131" i="1"/>
  <c r="B151" i="1"/>
  <c r="B171" i="1"/>
  <c r="B149" i="1"/>
  <c r="B110" i="1"/>
  <c r="B112" i="1"/>
  <c r="B152" i="1"/>
  <c r="B172" i="1"/>
  <c r="B130" i="1"/>
  <c r="B113" i="1"/>
  <c r="B129" i="1"/>
  <c r="B169" i="1"/>
  <c r="B150" i="1"/>
  <c r="B132" i="1"/>
  <c r="B133" i="1"/>
  <c r="B153" i="1"/>
  <c r="B173" i="1"/>
  <c r="B114" i="1"/>
  <c r="B134" i="1"/>
  <c r="B154" i="1"/>
  <c r="B174" i="1"/>
  <c r="B115" i="1"/>
  <c r="B135" i="1"/>
  <c r="B155" i="1"/>
  <c r="B175" i="1"/>
  <c r="B97" i="1"/>
  <c r="B92" i="1"/>
  <c r="B18" i="1"/>
  <c r="B33" i="1"/>
  <c r="B74" i="1"/>
  <c r="B71" i="1"/>
  <c r="B34" i="1"/>
  <c r="B20" i="1"/>
  <c r="B40" i="1"/>
  <c r="B60" i="1"/>
  <c r="B80" i="1"/>
  <c r="B19" i="1"/>
  <c r="B59" i="1"/>
  <c r="B3" i="1"/>
  <c r="B23" i="1"/>
  <c r="B43" i="1"/>
  <c r="B63" i="1"/>
  <c r="B83" i="1"/>
  <c r="B4" i="1"/>
  <c r="B24" i="1"/>
  <c r="B44" i="1"/>
  <c r="B64" i="1"/>
  <c r="B84" i="1"/>
  <c r="B39" i="1"/>
  <c r="B5" i="1"/>
  <c r="B25" i="1"/>
  <c r="B45" i="1"/>
  <c r="B65" i="1"/>
  <c r="B85" i="1"/>
  <c r="B6" i="1"/>
  <c r="B26" i="1"/>
  <c r="B46" i="1"/>
  <c r="B66" i="1"/>
  <c r="B86" i="1"/>
  <c r="B7" i="1"/>
  <c r="B27" i="1"/>
  <c r="B47" i="1"/>
  <c r="B67" i="1"/>
  <c r="B87" i="1"/>
  <c r="C93" i="1"/>
  <c r="I281" i="1"/>
  <c r="B208" i="1"/>
  <c r="B248" i="1"/>
  <c r="B249" i="1"/>
  <c r="B269" i="1"/>
  <c r="B228" i="1"/>
  <c r="B268" i="1"/>
  <c r="B229" i="1"/>
  <c r="B209" i="1"/>
  <c r="B230" i="1"/>
  <c r="B250" i="1"/>
  <c r="B270" i="1"/>
  <c r="B256" i="1"/>
  <c r="B238" i="1"/>
  <c r="B221" i="1"/>
  <c r="B198" i="1"/>
  <c r="B218" i="1"/>
  <c r="B258" i="1"/>
  <c r="B278" i="1"/>
  <c r="B201" i="1"/>
  <c r="B241" i="1"/>
  <c r="B261" i="1"/>
  <c r="B202" i="1"/>
  <c r="B222" i="1"/>
  <c r="B242" i="1"/>
  <c r="B262" i="1"/>
  <c r="B203" i="1"/>
  <c r="B223" i="1"/>
  <c r="B243" i="1"/>
  <c r="B263" i="1"/>
  <c r="B204" i="1"/>
  <c r="B224" i="1"/>
  <c r="B244" i="1"/>
  <c r="B264" i="1"/>
  <c r="B205" i="1"/>
  <c r="B225" i="1"/>
  <c r="B245" i="1"/>
  <c r="B265" i="1"/>
  <c r="B206" i="1"/>
  <c r="B226" i="1"/>
  <c r="B246" i="1"/>
  <c r="B266" i="1"/>
  <c r="B207" i="1"/>
  <c r="B227" i="1"/>
  <c r="B247" i="1"/>
  <c r="B267" i="1"/>
  <c r="C281" i="1"/>
  <c r="B187" i="1" l="1"/>
  <c r="B93" i="1"/>
</calcChain>
</file>

<file path=xl/sharedStrings.xml><?xml version="1.0" encoding="utf-8"?>
<sst xmlns="http://schemas.openxmlformats.org/spreadsheetml/2006/main" count="352" uniqueCount="206">
  <si>
    <t>Total Votes</t>
  </si>
  <si>
    <t>Joseph R. Biden Jr.</t>
  </si>
  <si>
    <t>Marianne Williamson</t>
  </si>
  <si>
    <t>Dean Phillips</t>
  </si>
  <si>
    <t>Over Votes</t>
  </si>
  <si>
    <t>Under Votes</t>
  </si>
  <si>
    <t/>
  </si>
  <si>
    <t>TOTAL</t>
  </si>
  <si>
    <t>TOTALS</t>
  </si>
  <si>
    <t>Hilda Lando (F)</t>
  </si>
  <si>
    <t>Terrence Melvin (M)</t>
  </si>
  <si>
    <t>Marjorie Lawlor (F)</t>
  </si>
  <si>
    <t>Shawn D. Hogan (M)</t>
  </si>
  <si>
    <t>Jessica A. Schuster (F)</t>
  </si>
  <si>
    <t>Terrence MacKinnon (M)</t>
  </si>
  <si>
    <t>Vivek Ramaswamy</t>
  </si>
  <si>
    <t>Chris Christie</t>
  </si>
  <si>
    <t>Nikki R. Haley</t>
  </si>
  <si>
    <t>Donald J. Trump</t>
  </si>
  <si>
    <t>DEM</t>
  </si>
  <si>
    <t>REP</t>
  </si>
  <si>
    <r>
      <rPr>
        <b/>
        <sz val="12"/>
        <color theme="1"/>
        <rFont val="Calibri"/>
        <family val="2"/>
        <scheme val="minor"/>
      </rPr>
      <t>Democratic</t>
    </r>
    <r>
      <rPr>
        <sz val="12"/>
        <color theme="1"/>
        <rFont val="Calibri"/>
        <family val="2"/>
        <scheme val="minor"/>
      </rPr>
      <t xml:space="preserve"> 
President of the United States</t>
    </r>
  </si>
  <si>
    <r>
      <rPr>
        <b/>
        <sz val="12"/>
        <color theme="1"/>
        <rFont val="Calibri"/>
        <family val="2"/>
        <scheme val="minor"/>
      </rPr>
      <t>Democratic</t>
    </r>
    <r>
      <rPr>
        <sz val="12"/>
        <color theme="1"/>
        <rFont val="Calibri"/>
        <family val="2"/>
        <scheme val="minor"/>
      </rPr>
      <t xml:space="preserve"> 
Delegates to the Democratic National Convention 23rd Congressional District</t>
    </r>
  </si>
  <si>
    <r>
      <rPr>
        <b/>
        <sz val="12"/>
        <color theme="1"/>
        <rFont val="Calibri"/>
        <family val="2"/>
        <scheme val="minor"/>
      </rPr>
      <t>Republican</t>
    </r>
    <r>
      <rPr>
        <sz val="12"/>
        <color theme="1"/>
        <rFont val="Calibri"/>
        <family val="2"/>
        <scheme val="minor"/>
      </rPr>
      <t xml:space="preserve"> 
President of the United States</t>
    </r>
  </si>
  <si>
    <t xml:space="preserve">Arkwright  </t>
  </si>
  <si>
    <t xml:space="preserve">Busti 1  </t>
  </si>
  <si>
    <t xml:space="preserve">Busti 2  </t>
  </si>
  <si>
    <t xml:space="preserve">Bust 3  </t>
  </si>
  <si>
    <t xml:space="preserve">Busti 4  </t>
  </si>
  <si>
    <t xml:space="preserve">Carroll 1  </t>
  </si>
  <si>
    <t xml:space="preserve">Carroll 2  </t>
  </si>
  <si>
    <t xml:space="preserve">Charlotte   </t>
  </si>
  <si>
    <t xml:space="preserve">Chautauqua 1  </t>
  </si>
  <si>
    <t xml:space="preserve">Chautauqua 2  </t>
  </si>
  <si>
    <t xml:space="preserve">Chautauqua 3  </t>
  </si>
  <si>
    <t xml:space="preserve">Chautauqua 4  </t>
  </si>
  <si>
    <t xml:space="preserve">Cherry Creek  </t>
  </si>
  <si>
    <t xml:space="preserve">Clymer  </t>
  </si>
  <si>
    <t xml:space="preserve">Dunkirk Town 1  </t>
  </si>
  <si>
    <t xml:space="preserve">Dunkirk Town 2  </t>
  </si>
  <si>
    <t xml:space="preserve">Dunkirk 1-1  </t>
  </si>
  <si>
    <t xml:space="preserve">Dunkirk 1-2  </t>
  </si>
  <si>
    <t xml:space="preserve">Dunkirk 2-1  </t>
  </si>
  <si>
    <t xml:space="preserve">Dunkirk 2-2  </t>
  </si>
  <si>
    <t xml:space="preserve">Dunkirk 2-3  </t>
  </si>
  <si>
    <t xml:space="preserve">Dunkirk 3-1  </t>
  </si>
  <si>
    <t xml:space="preserve">Dunkirk 3-2  </t>
  </si>
  <si>
    <t xml:space="preserve">Dunkirk 3-3  </t>
  </si>
  <si>
    <t xml:space="preserve">Dunkirk 3-4  </t>
  </si>
  <si>
    <t xml:space="preserve">Dunkirk 4-1  </t>
  </si>
  <si>
    <t xml:space="preserve">Dunkirk 4-2  </t>
  </si>
  <si>
    <t xml:space="preserve">Ellery 1  </t>
  </si>
  <si>
    <t xml:space="preserve">Ellery 2  </t>
  </si>
  <si>
    <t xml:space="preserve">Ellery 3  </t>
  </si>
  <si>
    <t xml:space="preserve">Ellicott 1-1  </t>
  </si>
  <si>
    <t xml:space="preserve">Ellicott 1-2  </t>
  </si>
  <si>
    <t xml:space="preserve">Ellicott 2-1  </t>
  </si>
  <si>
    <t xml:space="preserve">Ellicott 2-2  </t>
  </si>
  <si>
    <t xml:space="preserve">Ellicott 2-3  </t>
  </si>
  <si>
    <t xml:space="preserve">Ellicott 2-4  </t>
  </si>
  <si>
    <t xml:space="preserve">Ellicott 3-1  </t>
  </si>
  <si>
    <t xml:space="preserve">Ellicott 3-2  </t>
  </si>
  <si>
    <t xml:space="preserve">Ellicott 4-1  </t>
  </si>
  <si>
    <t xml:space="preserve">Ellicott 4-2  </t>
  </si>
  <si>
    <t xml:space="preserve">Ellicott 4-3  </t>
  </si>
  <si>
    <t xml:space="preserve">Ellington  </t>
  </si>
  <si>
    <t xml:space="preserve">French Creek  </t>
  </si>
  <si>
    <t xml:space="preserve">Gerry  </t>
  </si>
  <si>
    <t xml:space="preserve">Hanover 1  </t>
  </si>
  <si>
    <t xml:space="preserve">Hanover 2  </t>
  </si>
  <si>
    <t xml:space="preserve">Hanover 3  </t>
  </si>
  <si>
    <t xml:space="preserve">Hanover 4  </t>
  </si>
  <si>
    <t xml:space="preserve">Harmony 1  </t>
  </si>
  <si>
    <t xml:space="preserve">Harmony 2  </t>
  </si>
  <si>
    <t xml:space="preserve">Jamestown 1-1  </t>
  </si>
  <si>
    <t xml:space="preserve">Jamestown 1-2  </t>
  </si>
  <si>
    <t xml:space="preserve">Jamestown 2-1  </t>
  </si>
  <si>
    <t xml:space="preserve">Jamestown 2-2  </t>
  </si>
  <si>
    <t xml:space="preserve">Jamestown 3-1  </t>
  </si>
  <si>
    <t xml:space="preserve">Jamestown 3-2  </t>
  </si>
  <si>
    <t xml:space="preserve">Jamestown 3-3  </t>
  </si>
  <si>
    <t xml:space="preserve">Jamestown 3-4  </t>
  </si>
  <si>
    <t xml:space="preserve">Jamestown 4-1  </t>
  </si>
  <si>
    <t xml:space="preserve">Jamestown 4-2  </t>
  </si>
  <si>
    <t xml:space="preserve">Jamestown 4-3  </t>
  </si>
  <si>
    <t xml:space="preserve">Jamestown 5-1  </t>
  </si>
  <si>
    <t xml:space="preserve">Jamestown 5-2  </t>
  </si>
  <si>
    <t xml:space="preserve">Jamestown 5-3  </t>
  </si>
  <si>
    <t xml:space="preserve">Jamestown 6-1  </t>
  </si>
  <si>
    <t xml:space="preserve">Jamestown 6-2  </t>
  </si>
  <si>
    <t xml:space="preserve">Jamestown 6-3  </t>
  </si>
  <si>
    <t xml:space="preserve">Jamestown 6-4  </t>
  </si>
  <si>
    <t xml:space="preserve">Kiantone   </t>
  </si>
  <si>
    <t xml:space="preserve">Mina  </t>
  </si>
  <si>
    <t xml:space="preserve">North Harmony  </t>
  </si>
  <si>
    <t xml:space="preserve">Poland 1  </t>
  </si>
  <si>
    <t xml:space="preserve">Poland 2  </t>
  </si>
  <si>
    <t xml:space="preserve">Pomfret 1 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</si>
  <si>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</si>
  <si>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</si>
  <si>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</si>
  <si>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</si>
  <si>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</si>
  <si>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Portland 1  </t>
  </si>
  <si>
    <t xml:space="preserve">Portland 2  </t>
  </si>
  <si>
    <t xml:space="preserve">Ripley  </t>
  </si>
  <si>
    <t xml:space="preserve">Sheridan  </t>
  </si>
  <si>
    <t xml:space="preserve">Sherman  </t>
  </si>
  <si>
    <t xml:space="preserve">Stockton 1  </t>
  </si>
  <si>
    <t xml:space="preserve">Stockton 2  </t>
  </si>
  <si>
    <t xml:space="preserve">Villenova  </t>
  </si>
  <si>
    <t xml:space="preserve">Westfield 1  </t>
  </si>
  <si>
    <t xml:space="preserve">Westfield 2  </t>
  </si>
  <si>
    <t xml:space="preserve">Westfield 3  </t>
  </si>
  <si>
    <t xml:space="preserve"> Arkwright  </t>
  </si>
  <si>
    <t xml:space="preserve"> Busti 1  </t>
  </si>
  <si>
    <t xml:space="preserve"> Busti 2  </t>
  </si>
  <si>
    <t xml:space="preserve"> Busti 3  </t>
  </si>
  <si>
    <t xml:space="preserve"> Busti 4  </t>
  </si>
  <si>
    <t xml:space="preserve"> Carroll 1  </t>
  </si>
  <si>
    <t xml:space="preserve"> Carroll 2  </t>
  </si>
  <si>
    <t xml:space="preserve"> Charlotte  </t>
  </si>
  <si>
    <t xml:space="preserve"> Chautauqua 1  </t>
  </si>
  <si>
    <t xml:space="preserve"> Chautauqua 2  </t>
  </si>
  <si>
    <t xml:space="preserve"> Chautauqua 3  </t>
  </si>
  <si>
    <t xml:space="preserve"> Chautauqua 4  </t>
  </si>
  <si>
    <t xml:space="preserve"> Cherry Creek  </t>
  </si>
  <si>
    <t xml:space="preserve"> Clymer  </t>
  </si>
  <si>
    <t xml:space="preserve"> Dunkirk Town 1  </t>
  </si>
  <si>
    <t xml:space="preserve"> Dunkirk Town 2  </t>
  </si>
  <si>
    <t xml:space="preserve"> Dunkirk 1-1  </t>
  </si>
  <si>
    <t xml:space="preserve"> Dunkirk 1-2  </t>
  </si>
  <si>
    <t xml:space="preserve"> Dunkirk 2-2  </t>
  </si>
  <si>
    <t xml:space="preserve"> Dunkirk 2-1  </t>
  </si>
  <si>
    <t xml:space="preserve"> Dunkirk 2-3  </t>
  </si>
  <si>
    <t xml:space="preserve"> Dunkirk 3-1  </t>
  </si>
  <si>
    <t xml:space="preserve"> Dunkirk 3-2  </t>
  </si>
  <si>
    <t xml:space="preserve"> Dunkirk 3-3  </t>
  </si>
  <si>
    <t xml:space="preserve"> Dunkirk 3-4  </t>
  </si>
  <si>
    <t xml:space="preserve"> Dunkirk 4-1  </t>
  </si>
  <si>
    <t xml:space="preserve"> Dunkirk 4-2  </t>
  </si>
  <si>
    <t xml:space="preserve"> Ellery 1  </t>
  </si>
  <si>
    <t xml:space="preserve"> Ellery 2  </t>
  </si>
  <si>
    <t xml:space="preserve"> Ellery 3  </t>
  </si>
  <si>
    <t xml:space="preserve"> Ellicott 1-1  </t>
  </si>
  <si>
    <t xml:space="preserve"> Ellicott 1-2  </t>
  </si>
  <si>
    <t xml:space="preserve"> Ellicott 2-1  </t>
  </si>
  <si>
    <t xml:space="preserve"> Ellicott 2-2  </t>
  </si>
  <si>
    <t xml:space="preserve"> Ellicott 2-3  </t>
  </si>
  <si>
    <t xml:space="preserve"> Ellicott 2-4  </t>
  </si>
  <si>
    <t xml:space="preserve"> Ellicott 3-1  </t>
  </si>
  <si>
    <t xml:space="preserve"> Ellicott 3-2  </t>
  </si>
  <si>
    <t xml:space="preserve"> Ellicott 4-1  </t>
  </si>
  <si>
    <t xml:space="preserve"> Ellicott 4-2  </t>
  </si>
  <si>
    <t xml:space="preserve"> Ellicott 4-3  </t>
  </si>
  <si>
    <t xml:space="preserve"> Ellington  </t>
  </si>
  <si>
    <t xml:space="preserve"> French Creek  </t>
  </si>
  <si>
    <t xml:space="preserve"> Gerry  </t>
  </si>
  <si>
    <t xml:space="preserve"> Hanover 1  </t>
  </si>
  <si>
    <t xml:space="preserve"> Hanover 2  </t>
  </si>
  <si>
    <t xml:space="preserve"> Hanover 3  </t>
  </si>
  <si>
    <t xml:space="preserve"> Hanover 4  </t>
  </si>
  <si>
    <t xml:space="preserve"> Harmony 1  </t>
  </si>
  <si>
    <t xml:space="preserve"> Harmony 2  </t>
  </si>
  <si>
    <t xml:space="preserve"> Jamestown 1-1  </t>
  </si>
  <si>
    <t xml:space="preserve"> Jamestown 1-2  </t>
  </si>
  <si>
    <t xml:space="preserve"> Jamestown 2-1  </t>
  </si>
  <si>
    <t xml:space="preserve"> Jamestown 2-2  </t>
  </si>
  <si>
    <t xml:space="preserve"> Jamestown 3-1  </t>
  </si>
  <si>
    <t xml:space="preserve"> Jamestown 3-2  </t>
  </si>
  <si>
    <t xml:space="preserve"> Jamestown 3-3  </t>
  </si>
  <si>
    <t xml:space="preserve"> Jamestown 3-4  </t>
  </si>
  <si>
    <t xml:space="preserve"> Jamestown 4-1  </t>
  </si>
  <si>
    <t xml:space="preserve"> Jamestown 4-2  </t>
  </si>
  <si>
    <t xml:space="preserve"> Jamestown 4-3  </t>
  </si>
  <si>
    <t xml:space="preserve"> Jamestown 5-1  </t>
  </si>
  <si>
    <t xml:space="preserve"> Jamestown 5-2  </t>
  </si>
  <si>
    <t xml:space="preserve"> Jamestown 5-3  </t>
  </si>
  <si>
    <t xml:space="preserve"> Jamestown 6-1  </t>
  </si>
  <si>
    <t xml:space="preserve"> Jamestown 6-2  </t>
  </si>
  <si>
    <t xml:space="preserve"> Jamestown 6-3  </t>
  </si>
  <si>
    <t xml:space="preserve"> Jamestown 6-4  </t>
  </si>
  <si>
    <t xml:space="preserve"> Kiantone  </t>
  </si>
  <si>
    <t xml:space="preserve"> Mina  </t>
  </si>
  <si>
    <t xml:space="preserve"> North Harmony  </t>
  </si>
  <si>
    <t xml:space="preserve"> Poland 1  </t>
  </si>
  <si>
    <t xml:space="preserve"> Poland 2  </t>
  </si>
  <si>
    <t xml:space="preserve"> Pomfret 1  </t>
  </si>
  <si>
    <t xml:space="preserve"> Pomfret 2  </t>
  </si>
  <si>
    <t xml:space="preserve"> Pomfret 3  </t>
  </si>
  <si>
    <t xml:space="preserve"> Pomfret 4  </t>
  </si>
  <si>
    <t xml:space="preserve"> Pomfret 5  </t>
  </si>
  <si>
    <t xml:space="preserve"> Pomfret 6  </t>
  </si>
  <si>
    <t xml:space="preserve"> Portland 1  </t>
  </si>
  <si>
    <t xml:space="preserve"> Portland 2  </t>
  </si>
  <si>
    <t xml:space="preserve"> Ripley  </t>
  </si>
  <si>
    <t xml:space="preserve"> Sheridan  </t>
  </si>
  <si>
    <t xml:space="preserve"> Sherman  </t>
  </si>
  <si>
    <t xml:space="preserve"> Stockton 1  </t>
  </si>
  <si>
    <t xml:space="preserve"> Stockton 2  </t>
  </si>
  <si>
    <t xml:space="preserve"> Villenova  </t>
  </si>
  <si>
    <t xml:space="preserve"> Westfield 1  </t>
  </si>
  <si>
    <t xml:space="preserve"> Westfield 2  </t>
  </si>
  <si>
    <t xml:space="preserve"> Westfield 3  </t>
  </si>
  <si>
    <t>Vote for up to six</t>
  </si>
  <si>
    <t>Vote for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</si>
</sst>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textRotation="90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2"/>
  <sheetViews>
    <sheetView tabSelected="1" view="pageLayout" zoomScaleNormal="100" workbookViewId="0">
      <selection activeCell="G8" sqref="G8"/>
    </sheetView>
  </sheetViews>
  <sheetFormatPr defaultRowHeight="15.75" x14ac:dyDescent="0.25"/>
  <cols>
    <col min="1" max="1" width="30.125" style="2" customWidth="1"/>
    <col min="2" max="16" width="8.125" style="2" customWidth="1"/>
    <col min="17" max="17" width="10.875" style="2" bestFit="1" customWidth="1"/>
    <col min="18" max="16384" width="9" style="2"/>
  </cols>
  <sheetData>
    <row r="1" spans="1:10" ht="111" x14ac:dyDescent="0.25">
      <c r="A1" s="3" t="s">
        <v>21</v>
      </c>
      <c r="B1" s="4" t="s">
        <v>0</v>
      </c>
      <c r="C1" s="4" t="s">
        <v>1</v>
      </c>
      <c r="D1" s="4" t="s">
        <v>1</v>
      </c>
      <c r="E1" s="4" t="s">
        <v>2</v>
      </c>
      <c r="F1" s="4" t="s">
        <v>2</v>
      </c>
      <c r="G1" s="4" t="s">
        <v>3</v>
      </c>
      <c r="H1" s="4" t="s">
        <v>3</v>
      </c>
      <c r="I1" s="4" t="s">
        <v>4</v>
      </c>
      <c r="J1" s="4" t="s">
        <v>5</v>
      </c>
    </row>
    <row r="2" spans="1:10" x14ac:dyDescent="0.25">
      <c r="A2" s="9" t="s">
        <v>205</v>
      </c>
      <c r="B2" s="6" t="s">
        <v>6</v>
      </c>
      <c r="C2" s="7" t="s">
        <v>7</v>
      </c>
      <c r="D2" s="6" t="s">
        <v>19</v>
      </c>
      <c r="E2" s="7" t="s">
        <v>7</v>
      </c>
      <c r="F2" s="6" t="s">
        <v>19</v>
      </c>
      <c r="G2" s="7" t="s">
        <v>7</v>
      </c>
      <c r="H2" s="6" t="s">
        <v>19</v>
      </c>
      <c r="I2" s="6" t="s">
        <v>6</v>
      </c>
      <c r="J2" s="6" t="s">
        <v>6</v>
      </c>
    </row>
    <row r="3" spans="1:10" x14ac:dyDescent="0.25">
      <c r="A3" s="5" t="s">
        <v>24</v>
      </c>
      <c r="B3" s="8">
        <f>SUM(C3,E3,G3,I3:J3)</f>
        <v>16</v>
      </c>
      <c r="C3" s="1">
        <f>SUM(D3)</f>
        <v>8</v>
      </c>
      <c r="D3" s="1">
        <v>8</v>
      </c>
      <c r="E3" s="1">
        <f>SUM(F3)</f>
        <v>2</v>
      </c>
      <c r="F3" s="1">
        <v>2</v>
      </c>
      <c r="G3" s="1">
        <f>SUM(H3)</f>
        <v>3</v>
      </c>
      <c r="H3" s="1">
        <v>3</v>
      </c>
      <c r="I3" s="1">
        <v>0</v>
      </c>
      <c r="J3" s="1">
        <v>3</v>
      </c>
    </row>
    <row r="4" spans="1:10" x14ac:dyDescent="0.25">
      <c r="A4" s="5" t="s">
        <v>25</v>
      </c>
      <c r="B4" s="8">
        <f t="shared" ref="B4:B67" si="0">SUM(C4,E4,G4,I4:J4)</f>
        <v>29</v>
      </c>
      <c r="C4" s="1">
        <f t="shared" ref="C4" si="1">SUM(D4)</f>
        <v>24</v>
      </c>
      <c r="D4" s="1">
        <v>24</v>
      </c>
      <c r="E4" s="1">
        <f t="shared" ref="E4" si="2">SUM(F4)</f>
        <v>1</v>
      </c>
      <c r="F4" s="1">
        <v>1</v>
      </c>
      <c r="G4" s="1">
        <f t="shared" ref="G4" si="3">SUM(H4)</f>
        <v>1</v>
      </c>
      <c r="H4" s="1">
        <v>1</v>
      </c>
      <c r="I4" s="1">
        <v>0</v>
      </c>
      <c r="J4" s="1">
        <v>3</v>
      </c>
    </row>
    <row r="5" spans="1:10" x14ac:dyDescent="0.25">
      <c r="A5" s="5" t="s">
        <v>26</v>
      </c>
      <c r="B5" s="8">
        <f t="shared" si="0"/>
        <v>14</v>
      </c>
      <c r="C5" s="1">
        <f t="shared" ref="C5" si="4">SUM(D5)</f>
        <v>14</v>
      </c>
      <c r="D5" s="1">
        <v>14</v>
      </c>
      <c r="E5" s="1">
        <f t="shared" ref="E5" si="5">SUM(F5)</f>
        <v>0</v>
      </c>
      <c r="F5" s="1">
        <v>0</v>
      </c>
      <c r="G5" s="1">
        <f t="shared" ref="G5" si="6">SUM(H5)</f>
        <v>0</v>
      </c>
      <c r="H5" s="1">
        <v>0</v>
      </c>
      <c r="I5" s="1">
        <v>0</v>
      </c>
      <c r="J5" s="1">
        <v>0</v>
      </c>
    </row>
    <row r="6" spans="1:10" x14ac:dyDescent="0.25">
      <c r="A6" s="5" t="s">
        <v>27</v>
      </c>
      <c r="B6" s="8">
        <f t="shared" si="0"/>
        <v>29</v>
      </c>
      <c r="C6" s="1">
        <f t="shared" ref="C6" si="7">SUM(D6)</f>
        <v>28</v>
      </c>
      <c r="D6" s="1">
        <v>28</v>
      </c>
      <c r="E6" s="1">
        <f t="shared" ref="E6" si="8">SUM(F6)</f>
        <v>0</v>
      </c>
      <c r="F6" s="1">
        <v>0</v>
      </c>
      <c r="G6" s="1">
        <f t="shared" ref="G6" si="9">SUM(H6)</f>
        <v>0</v>
      </c>
      <c r="H6" s="1">
        <v>0</v>
      </c>
      <c r="I6" s="1">
        <v>0</v>
      </c>
      <c r="J6" s="1">
        <v>1</v>
      </c>
    </row>
    <row r="7" spans="1:10" x14ac:dyDescent="0.25">
      <c r="A7" s="5" t="s">
        <v>28</v>
      </c>
      <c r="B7" s="8">
        <f t="shared" si="0"/>
        <v>16</v>
      </c>
      <c r="C7" s="1">
        <f t="shared" ref="C7" si="10">SUM(D7)</f>
        <v>14</v>
      </c>
      <c r="D7" s="1">
        <v>14</v>
      </c>
      <c r="E7" s="1">
        <f t="shared" ref="E7" si="11">SUM(F7)</f>
        <v>0</v>
      </c>
      <c r="F7" s="1">
        <v>0</v>
      </c>
      <c r="G7" s="1">
        <f t="shared" ref="G7" si="12">SUM(H7)</f>
        <v>1</v>
      </c>
      <c r="H7" s="1">
        <v>1</v>
      </c>
      <c r="I7" s="1">
        <v>0</v>
      </c>
      <c r="J7" s="1">
        <v>1</v>
      </c>
    </row>
    <row r="8" spans="1:10" x14ac:dyDescent="0.25">
      <c r="A8" s="5" t="s">
        <v>29</v>
      </c>
      <c r="B8" s="8">
        <f t="shared" si="0"/>
        <v>11</v>
      </c>
      <c r="C8" s="1">
        <f t="shared" ref="C8" si="13">SUM(D8)</f>
        <v>8</v>
      </c>
      <c r="D8" s="1">
        <v>8</v>
      </c>
      <c r="E8" s="1">
        <f t="shared" ref="E8" si="14">SUM(F8)</f>
        <v>0</v>
      </c>
      <c r="F8" s="1">
        <v>0</v>
      </c>
      <c r="G8" s="1">
        <f t="shared" ref="G8" si="15">SUM(H8)</f>
        <v>1</v>
      </c>
      <c r="H8" s="1">
        <v>1</v>
      </c>
      <c r="I8" s="1">
        <v>0</v>
      </c>
      <c r="J8" s="1">
        <v>2</v>
      </c>
    </row>
    <row r="9" spans="1:10" x14ac:dyDescent="0.25">
      <c r="A9" s="5" t="s">
        <v>30</v>
      </c>
      <c r="B9" s="8">
        <f t="shared" si="0"/>
        <v>11</v>
      </c>
      <c r="C9" s="1">
        <f t="shared" ref="C9" si="16">SUM(D9)</f>
        <v>8</v>
      </c>
      <c r="D9" s="1">
        <v>8</v>
      </c>
      <c r="E9" s="1">
        <f t="shared" ref="E9" si="17">SUM(F9)</f>
        <v>1</v>
      </c>
      <c r="F9" s="1">
        <v>1</v>
      </c>
      <c r="G9" s="1">
        <f t="shared" ref="G9" si="18">SUM(H9)</f>
        <v>2</v>
      </c>
      <c r="H9" s="1">
        <v>2</v>
      </c>
      <c r="I9" s="1">
        <v>0</v>
      </c>
      <c r="J9" s="1">
        <v>0</v>
      </c>
    </row>
    <row r="10" spans="1:10" x14ac:dyDescent="0.25">
      <c r="A10" s="5" t="s">
        <v>31</v>
      </c>
      <c r="B10" s="8">
        <f t="shared" si="0"/>
        <v>9</v>
      </c>
      <c r="C10" s="1">
        <f t="shared" ref="C10" si="19">SUM(D10)</f>
        <v>4</v>
      </c>
      <c r="D10" s="1">
        <v>4</v>
      </c>
      <c r="E10" s="1">
        <f t="shared" ref="E10" si="20">SUM(F10)</f>
        <v>2</v>
      </c>
      <c r="F10" s="1">
        <v>2</v>
      </c>
      <c r="G10" s="1">
        <f t="shared" ref="G10" si="21">SUM(H10)</f>
        <v>1</v>
      </c>
      <c r="H10" s="1">
        <v>1</v>
      </c>
      <c r="I10" s="1">
        <v>0</v>
      </c>
      <c r="J10" s="1">
        <v>2</v>
      </c>
    </row>
    <row r="11" spans="1:10" x14ac:dyDescent="0.25">
      <c r="A11" s="5" t="s">
        <v>32</v>
      </c>
      <c r="B11" s="8">
        <f t="shared" si="0"/>
        <v>21</v>
      </c>
      <c r="C11" s="1">
        <f t="shared" ref="C11" si="22">SUM(D11)</f>
        <v>15</v>
      </c>
      <c r="D11" s="1">
        <v>15</v>
      </c>
      <c r="E11" s="1">
        <f t="shared" ref="E11" si="23">SUM(F11)</f>
        <v>1</v>
      </c>
      <c r="F11" s="1">
        <v>1</v>
      </c>
      <c r="G11" s="1">
        <f t="shared" ref="G11" si="24">SUM(H11)</f>
        <v>2</v>
      </c>
      <c r="H11" s="1">
        <v>2</v>
      </c>
      <c r="I11" s="1">
        <v>2</v>
      </c>
      <c r="J11" s="1">
        <v>1</v>
      </c>
    </row>
    <row r="12" spans="1:10" x14ac:dyDescent="0.25">
      <c r="A12" s="5" t="s">
        <v>33</v>
      </c>
      <c r="B12" s="8">
        <f t="shared" si="0"/>
        <v>26</v>
      </c>
      <c r="C12" s="1">
        <f t="shared" ref="C12" si="25">SUM(D12)</f>
        <v>23</v>
      </c>
      <c r="D12" s="1">
        <v>23</v>
      </c>
      <c r="E12" s="1">
        <f t="shared" ref="E12" si="26">SUM(F12)</f>
        <v>2</v>
      </c>
      <c r="F12" s="1">
        <v>2</v>
      </c>
      <c r="G12" s="1">
        <f t="shared" ref="G12" si="27">SUM(H12)</f>
        <v>1</v>
      </c>
      <c r="H12" s="1">
        <v>1</v>
      </c>
      <c r="I12" s="1">
        <v>0</v>
      </c>
      <c r="J12" s="1">
        <v>0</v>
      </c>
    </row>
    <row r="13" spans="1:10" x14ac:dyDescent="0.25">
      <c r="A13" s="5" t="s">
        <v>34</v>
      </c>
      <c r="B13" s="8">
        <f t="shared" si="0"/>
        <v>8</v>
      </c>
      <c r="C13" s="1">
        <f t="shared" ref="C13" si="28">SUM(D13)</f>
        <v>8</v>
      </c>
      <c r="D13" s="1">
        <v>8</v>
      </c>
      <c r="E13" s="1">
        <f t="shared" ref="E13" si="29">SUM(F13)</f>
        <v>0</v>
      </c>
      <c r="F13" s="1">
        <v>0</v>
      </c>
      <c r="G13" s="1">
        <f t="shared" ref="G13" si="30">SUM(H13)</f>
        <v>0</v>
      </c>
      <c r="H13" s="1">
        <v>0</v>
      </c>
      <c r="I13" s="1">
        <v>0</v>
      </c>
      <c r="J13" s="1">
        <v>0</v>
      </c>
    </row>
    <row r="14" spans="1:10" x14ac:dyDescent="0.25">
      <c r="A14" s="5" t="s">
        <v>35</v>
      </c>
      <c r="B14" s="8">
        <f t="shared" si="0"/>
        <v>7</v>
      </c>
      <c r="C14" s="1">
        <f t="shared" ref="C14" si="31">SUM(D14)</f>
        <v>7</v>
      </c>
      <c r="D14" s="1">
        <v>7</v>
      </c>
      <c r="E14" s="1">
        <f t="shared" ref="E14" si="32">SUM(F14)</f>
        <v>0</v>
      </c>
      <c r="F14" s="1">
        <v>0</v>
      </c>
      <c r="G14" s="1">
        <f t="shared" ref="G14" si="33">SUM(H14)</f>
        <v>0</v>
      </c>
      <c r="H14" s="1">
        <v>0</v>
      </c>
      <c r="I14" s="1">
        <v>0</v>
      </c>
      <c r="J14" s="1">
        <v>0</v>
      </c>
    </row>
    <row r="15" spans="1:10" x14ac:dyDescent="0.25">
      <c r="A15" s="5" t="s">
        <v>36</v>
      </c>
      <c r="B15" s="8">
        <f t="shared" si="0"/>
        <v>10</v>
      </c>
      <c r="C15" s="1">
        <f t="shared" ref="C15" si="34">SUM(D15)</f>
        <v>5</v>
      </c>
      <c r="D15" s="1">
        <v>5</v>
      </c>
      <c r="E15" s="1">
        <f t="shared" ref="E15" si="35">SUM(F15)</f>
        <v>0</v>
      </c>
      <c r="F15" s="1">
        <v>0</v>
      </c>
      <c r="G15" s="1">
        <f t="shared" ref="G15" si="36">SUM(H15)</f>
        <v>1</v>
      </c>
      <c r="H15" s="1">
        <v>1</v>
      </c>
      <c r="I15" s="1">
        <v>0</v>
      </c>
      <c r="J15" s="1">
        <v>4</v>
      </c>
    </row>
    <row r="16" spans="1:10" x14ac:dyDescent="0.25">
      <c r="A16" s="5" t="s">
        <v>37</v>
      </c>
      <c r="B16" s="8">
        <f t="shared" si="0"/>
        <v>5</v>
      </c>
      <c r="C16" s="1">
        <f t="shared" ref="C16" si="37">SUM(D16)</f>
        <v>3</v>
      </c>
      <c r="D16" s="1">
        <v>3</v>
      </c>
      <c r="E16" s="1">
        <f t="shared" ref="E16" si="38">SUM(F16)</f>
        <v>1</v>
      </c>
      <c r="F16" s="1">
        <v>1</v>
      </c>
      <c r="G16" s="1">
        <f t="shared" ref="G16" si="39">SUM(H16)</f>
        <v>0</v>
      </c>
      <c r="H16" s="1">
        <v>0</v>
      </c>
      <c r="I16" s="1">
        <v>0</v>
      </c>
      <c r="J16" s="1">
        <v>1</v>
      </c>
    </row>
    <row r="17" spans="1:10" x14ac:dyDescent="0.25">
      <c r="A17" s="5" t="s">
        <v>38</v>
      </c>
      <c r="B17" s="8">
        <f t="shared" si="0"/>
        <v>11</v>
      </c>
      <c r="C17" s="1">
        <f t="shared" ref="C17" si="40">SUM(D17)</f>
        <v>7</v>
      </c>
      <c r="D17" s="1">
        <v>7</v>
      </c>
      <c r="E17" s="1">
        <f t="shared" ref="E17" si="41">SUM(F17)</f>
        <v>2</v>
      </c>
      <c r="F17" s="1">
        <v>2</v>
      </c>
      <c r="G17" s="1">
        <f t="shared" ref="G17" si="42">SUM(H17)</f>
        <v>1</v>
      </c>
      <c r="H17" s="1">
        <v>1</v>
      </c>
      <c r="I17" s="1">
        <v>0</v>
      </c>
      <c r="J17" s="1">
        <v>1</v>
      </c>
    </row>
    <row r="18" spans="1:10" x14ac:dyDescent="0.25">
      <c r="A18" s="5" t="s">
        <v>39</v>
      </c>
      <c r="B18" s="8">
        <f t="shared" si="0"/>
        <v>26</v>
      </c>
      <c r="C18" s="1">
        <f t="shared" ref="C18" si="43">SUM(D18)</f>
        <v>21</v>
      </c>
      <c r="D18" s="1">
        <v>21</v>
      </c>
      <c r="E18" s="1">
        <f t="shared" ref="E18" si="44">SUM(F18)</f>
        <v>1</v>
      </c>
      <c r="F18" s="1">
        <v>1</v>
      </c>
      <c r="G18" s="1">
        <f t="shared" ref="G18" si="45">SUM(H18)</f>
        <v>2</v>
      </c>
      <c r="H18" s="1">
        <v>2</v>
      </c>
      <c r="I18" s="1">
        <v>0</v>
      </c>
      <c r="J18" s="1">
        <v>2</v>
      </c>
    </row>
    <row r="19" spans="1:10" x14ac:dyDescent="0.25">
      <c r="A19" s="5" t="s">
        <v>40</v>
      </c>
      <c r="B19" s="8">
        <f t="shared" si="0"/>
        <v>2</v>
      </c>
      <c r="C19" s="1">
        <f t="shared" ref="C19" si="46">SUM(D19)</f>
        <v>2</v>
      </c>
      <c r="D19" s="1">
        <v>2</v>
      </c>
      <c r="E19" s="1">
        <f t="shared" ref="E19" si="47">SUM(F19)</f>
        <v>0</v>
      </c>
      <c r="F19" s="1">
        <v>0</v>
      </c>
      <c r="G19" s="1">
        <f t="shared" ref="G19" si="48">SUM(H19)</f>
        <v>0</v>
      </c>
      <c r="H19" s="1">
        <v>0</v>
      </c>
      <c r="I19" s="1">
        <v>0</v>
      </c>
      <c r="J19" s="1">
        <v>0</v>
      </c>
    </row>
    <row r="20" spans="1:10" x14ac:dyDescent="0.25">
      <c r="A20" s="5" t="s">
        <v>41</v>
      </c>
      <c r="B20" s="8">
        <f t="shared" si="0"/>
        <v>48</v>
      </c>
      <c r="C20" s="1">
        <f t="shared" ref="C20" si="49">SUM(D20)</f>
        <v>39</v>
      </c>
      <c r="D20" s="1">
        <v>39</v>
      </c>
      <c r="E20" s="1">
        <f t="shared" ref="E20" si="50">SUM(F20)</f>
        <v>3</v>
      </c>
      <c r="F20" s="1">
        <v>3</v>
      </c>
      <c r="G20" s="1">
        <f t="shared" ref="G20" si="51">SUM(H20)</f>
        <v>3</v>
      </c>
      <c r="H20" s="1">
        <v>3</v>
      </c>
      <c r="I20" s="1">
        <v>1</v>
      </c>
      <c r="J20" s="1">
        <v>2</v>
      </c>
    </row>
    <row r="21" spans="1:10" x14ac:dyDescent="0.25">
      <c r="A21" s="5" t="s">
        <v>42</v>
      </c>
      <c r="B21" s="8">
        <f t="shared" si="0"/>
        <v>15</v>
      </c>
      <c r="C21" s="1">
        <f t="shared" ref="C21" si="52">SUM(D21)</f>
        <v>13</v>
      </c>
      <c r="D21" s="1">
        <v>13</v>
      </c>
      <c r="E21" s="1">
        <f t="shared" ref="E21" si="53">SUM(F21)</f>
        <v>0</v>
      </c>
      <c r="F21" s="1">
        <v>0</v>
      </c>
      <c r="G21" s="1">
        <f t="shared" ref="G21" si="54">SUM(H21)</f>
        <v>1</v>
      </c>
      <c r="H21" s="1">
        <v>1</v>
      </c>
      <c r="I21" s="1">
        <v>0</v>
      </c>
      <c r="J21" s="1">
        <v>1</v>
      </c>
    </row>
    <row r="22" spans="1:10" x14ac:dyDescent="0.25">
      <c r="A22" s="5" t="s">
        <v>43</v>
      </c>
      <c r="B22" s="8">
        <f t="shared" si="0"/>
        <v>37</v>
      </c>
      <c r="C22" s="1">
        <f t="shared" ref="C22" si="55">SUM(D22)</f>
        <v>28</v>
      </c>
      <c r="D22" s="1">
        <v>28</v>
      </c>
      <c r="E22" s="1">
        <f t="shared" ref="E22" si="56">SUM(F22)</f>
        <v>4</v>
      </c>
      <c r="F22" s="1">
        <v>4</v>
      </c>
      <c r="G22" s="1">
        <f t="shared" ref="G22" si="57">SUM(H22)</f>
        <v>3</v>
      </c>
      <c r="H22" s="1">
        <v>3</v>
      </c>
      <c r="I22" s="1">
        <v>1</v>
      </c>
      <c r="J22" s="1">
        <v>1</v>
      </c>
    </row>
    <row r="23" spans="1:10" x14ac:dyDescent="0.25">
      <c r="A23" s="5" t="s">
        <v>44</v>
      </c>
      <c r="B23" s="8">
        <f t="shared" si="0"/>
        <v>14</v>
      </c>
      <c r="C23" s="1">
        <f t="shared" ref="C23" si="58">SUM(D23)</f>
        <v>13</v>
      </c>
      <c r="D23" s="1">
        <v>13</v>
      </c>
      <c r="E23" s="1">
        <f t="shared" ref="E23" si="59">SUM(F23)</f>
        <v>0</v>
      </c>
      <c r="F23" s="1">
        <v>0</v>
      </c>
      <c r="G23" s="1">
        <f t="shared" ref="G23" si="60">SUM(H23)</f>
        <v>1</v>
      </c>
      <c r="H23" s="1">
        <v>1</v>
      </c>
      <c r="I23" s="1">
        <v>0</v>
      </c>
      <c r="J23" s="1">
        <v>0</v>
      </c>
    </row>
    <row r="24" spans="1:10" x14ac:dyDescent="0.25">
      <c r="A24" s="5" t="s">
        <v>45</v>
      </c>
      <c r="B24" s="8">
        <f t="shared" si="0"/>
        <v>4</v>
      </c>
      <c r="C24" s="1">
        <f t="shared" ref="C24" si="61">SUM(D24)</f>
        <v>4</v>
      </c>
      <c r="D24" s="1">
        <v>4</v>
      </c>
      <c r="E24" s="1">
        <f t="shared" ref="E24" si="62">SUM(F24)</f>
        <v>0</v>
      </c>
      <c r="F24" s="1">
        <v>0</v>
      </c>
      <c r="G24" s="1">
        <f t="shared" ref="G24" si="63">SUM(H24)</f>
        <v>0</v>
      </c>
      <c r="H24" s="1">
        <v>0</v>
      </c>
      <c r="I24" s="1">
        <v>0</v>
      </c>
      <c r="J24" s="1">
        <v>0</v>
      </c>
    </row>
    <row r="25" spans="1:10" x14ac:dyDescent="0.25">
      <c r="A25" s="5" t="s">
        <v>46</v>
      </c>
      <c r="B25" s="8">
        <f t="shared" si="0"/>
        <v>5</v>
      </c>
      <c r="C25" s="1">
        <f t="shared" ref="C25" si="64">SUM(D25)</f>
        <v>3</v>
      </c>
      <c r="D25" s="1">
        <v>3</v>
      </c>
      <c r="E25" s="1">
        <f t="shared" ref="E25" si="65">SUM(F25)</f>
        <v>0</v>
      </c>
      <c r="F25" s="1">
        <v>0</v>
      </c>
      <c r="G25" s="1">
        <f t="shared" ref="G25" si="66">SUM(H25)</f>
        <v>2</v>
      </c>
      <c r="H25" s="1">
        <v>2</v>
      </c>
      <c r="I25" s="1">
        <v>0</v>
      </c>
      <c r="J25" s="1">
        <v>0</v>
      </c>
    </row>
    <row r="26" spans="1:10" x14ac:dyDescent="0.25">
      <c r="A26" s="5" t="s">
        <v>47</v>
      </c>
      <c r="B26" s="8">
        <f t="shared" si="0"/>
        <v>26</v>
      </c>
      <c r="C26" s="1">
        <f t="shared" ref="C26" si="67">SUM(D26)</f>
        <v>20</v>
      </c>
      <c r="D26" s="1">
        <v>20</v>
      </c>
      <c r="E26" s="1">
        <f t="shared" ref="E26" si="68">SUM(F26)</f>
        <v>2</v>
      </c>
      <c r="F26" s="1">
        <v>2</v>
      </c>
      <c r="G26" s="1">
        <f t="shared" ref="G26" si="69">SUM(H26)</f>
        <v>4</v>
      </c>
      <c r="H26" s="1">
        <v>4</v>
      </c>
      <c r="I26" s="1">
        <v>0</v>
      </c>
      <c r="J26" s="1">
        <v>0</v>
      </c>
    </row>
    <row r="27" spans="1:10" x14ac:dyDescent="0.25">
      <c r="A27" s="5" t="s">
        <v>48</v>
      </c>
      <c r="B27" s="8">
        <f t="shared" si="0"/>
        <v>5</v>
      </c>
      <c r="C27" s="1">
        <f t="shared" ref="C27" si="70">SUM(D27)</f>
        <v>4</v>
      </c>
      <c r="D27" s="1">
        <v>4</v>
      </c>
      <c r="E27" s="1">
        <f t="shared" ref="E27" si="71">SUM(F27)</f>
        <v>0</v>
      </c>
      <c r="F27" s="1">
        <v>0</v>
      </c>
      <c r="G27" s="1">
        <f t="shared" ref="G27" si="72">SUM(H27)</f>
        <v>1</v>
      </c>
      <c r="H27" s="1">
        <v>1</v>
      </c>
      <c r="I27" s="1">
        <v>0</v>
      </c>
      <c r="J27" s="1">
        <v>0</v>
      </c>
    </row>
    <row r="28" spans="1:10" x14ac:dyDescent="0.25">
      <c r="A28" s="5" t="s">
        <v>49</v>
      </c>
      <c r="B28" s="8">
        <f t="shared" si="0"/>
        <v>3</v>
      </c>
      <c r="C28" s="1">
        <f t="shared" ref="C28" si="73">SUM(D28)</f>
        <v>3</v>
      </c>
      <c r="D28" s="1">
        <v>3</v>
      </c>
      <c r="E28" s="1">
        <f t="shared" ref="E28" si="74">SUM(F28)</f>
        <v>0</v>
      </c>
      <c r="F28" s="1">
        <v>0</v>
      </c>
      <c r="G28" s="1">
        <f t="shared" ref="G28" si="75">SUM(H28)</f>
        <v>0</v>
      </c>
      <c r="H28" s="1">
        <v>0</v>
      </c>
      <c r="I28" s="1">
        <v>0</v>
      </c>
      <c r="J28" s="1">
        <v>0</v>
      </c>
    </row>
    <row r="29" spans="1:10" x14ac:dyDescent="0.25">
      <c r="A29" s="5" t="s">
        <v>50</v>
      </c>
      <c r="B29" s="8">
        <f t="shared" si="0"/>
        <v>15</v>
      </c>
      <c r="C29" s="1">
        <f t="shared" ref="C29" si="76">SUM(D29)</f>
        <v>13</v>
      </c>
      <c r="D29" s="1">
        <v>13</v>
      </c>
      <c r="E29" s="1">
        <f t="shared" ref="E29" si="77">SUM(F29)</f>
        <v>0</v>
      </c>
      <c r="F29" s="1">
        <v>0</v>
      </c>
      <c r="G29" s="1">
        <f t="shared" ref="G29" si="78">SUM(H29)</f>
        <v>1</v>
      </c>
      <c r="H29" s="1">
        <v>1</v>
      </c>
      <c r="I29" s="1">
        <v>0</v>
      </c>
      <c r="J29" s="1">
        <v>1</v>
      </c>
    </row>
    <row r="30" spans="1:10" x14ac:dyDescent="0.25">
      <c r="A30" s="5" t="s">
        <v>51</v>
      </c>
      <c r="B30" s="8">
        <f t="shared" si="0"/>
        <v>14</v>
      </c>
      <c r="C30" s="1">
        <f t="shared" ref="C30" si="79">SUM(D30)</f>
        <v>10</v>
      </c>
      <c r="D30" s="1">
        <v>10</v>
      </c>
      <c r="E30" s="1">
        <f t="shared" ref="E30" si="80">SUM(F30)</f>
        <v>1</v>
      </c>
      <c r="F30" s="1">
        <v>1</v>
      </c>
      <c r="G30" s="1">
        <f t="shared" ref="G30" si="81">SUM(H30)</f>
        <v>2</v>
      </c>
      <c r="H30" s="1">
        <v>2</v>
      </c>
      <c r="I30" s="1">
        <v>1</v>
      </c>
      <c r="J30" s="1">
        <v>0</v>
      </c>
    </row>
    <row r="31" spans="1:10" x14ac:dyDescent="0.25">
      <c r="A31" s="5" t="s">
        <v>52</v>
      </c>
      <c r="B31" s="8">
        <f t="shared" si="0"/>
        <v>2</v>
      </c>
      <c r="C31" s="1">
        <f t="shared" ref="C31" si="82">SUM(D31)</f>
        <v>2</v>
      </c>
      <c r="D31" s="1">
        <v>2</v>
      </c>
      <c r="E31" s="1">
        <f t="shared" ref="E31" si="83">SUM(F31)</f>
        <v>0</v>
      </c>
      <c r="F31" s="1">
        <v>0</v>
      </c>
      <c r="G31" s="1">
        <f t="shared" ref="G31" si="84">SUM(H31)</f>
        <v>0</v>
      </c>
      <c r="H31" s="1">
        <v>0</v>
      </c>
      <c r="I31" s="1">
        <v>0</v>
      </c>
      <c r="J31" s="1">
        <v>0</v>
      </c>
    </row>
    <row r="32" spans="1:10" x14ac:dyDescent="0.25">
      <c r="A32" s="5" t="s">
        <v>53</v>
      </c>
      <c r="B32" s="8">
        <f t="shared" si="0"/>
        <v>32</v>
      </c>
      <c r="C32" s="1">
        <f t="shared" ref="C32" si="85">SUM(D32)</f>
        <v>29</v>
      </c>
      <c r="D32" s="1">
        <v>29</v>
      </c>
      <c r="E32" s="1">
        <f t="shared" ref="E32" si="86">SUM(F32)</f>
        <v>0</v>
      </c>
      <c r="F32" s="1">
        <v>0</v>
      </c>
      <c r="G32" s="1">
        <f t="shared" ref="G32" si="87">SUM(H32)</f>
        <v>2</v>
      </c>
      <c r="H32" s="1">
        <v>2</v>
      </c>
      <c r="I32" s="1">
        <v>0</v>
      </c>
      <c r="J32" s="1">
        <v>1</v>
      </c>
    </row>
    <row r="33" spans="1:10" x14ac:dyDescent="0.25">
      <c r="A33" s="5" t="s">
        <v>54</v>
      </c>
      <c r="B33" s="8">
        <f t="shared" si="0"/>
        <v>12</v>
      </c>
      <c r="C33" s="1">
        <f t="shared" ref="C33" si="88">SUM(D33)</f>
        <v>10</v>
      </c>
      <c r="D33" s="1">
        <v>10</v>
      </c>
      <c r="E33" s="1">
        <f t="shared" ref="E33" si="89">SUM(F33)</f>
        <v>2</v>
      </c>
      <c r="F33" s="1">
        <v>2</v>
      </c>
      <c r="G33" s="1">
        <f t="shared" ref="G33" si="90">SUM(H33)</f>
        <v>0</v>
      </c>
      <c r="H33" s="1">
        <v>0</v>
      </c>
      <c r="I33" s="1">
        <v>0</v>
      </c>
      <c r="J33" s="1">
        <v>0</v>
      </c>
    </row>
    <row r="34" spans="1:10" x14ac:dyDescent="0.25">
      <c r="A34" s="5" t="s">
        <v>55</v>
      </c>
      <c r="B34" s="8">
        <f t="shared" si="0"/>
        <v>17</v>
      </c>
      <c r="C34" s="1">
        <f t="shared" ref="C34" si="91">SUM(D34)</f>
        <v>15</v>
      </c>
      <c r="D34" s="1">
        <v>15</v>
      </c>
      <c r="E34" s="1">
        <f t="shared" ref="E34" si="92">SUM(F34)</f>
        <v>1</v>
      </c>
      <c r="F34" s="1">
        <v>1</v>
      </c>
      <c r="G34" s="1">
        <f t="shared" ref="G34" si="93">SUM(H34)</f>
        <v>0</v>
      </c>
      <c r="H34" s="1">
        <v>0</v>
      </c>
      <c r="I34" s="1">
        <v>0</v>
      </c>
      <c r="J34" s="1">
        <v>1</v>
      </c>
    </row>
    <row r="35" spans="1:10" x14ac:dyDescent="0.25">
      <c r="A35" s="5" t="s">
        <v>56</v>
      </c>
      <c r="B35" s="8">
        <f t="shared" si="0"/>
        <v>20</v>
      </c>
      <c r="C35" s="1">
        <f t="shared" ref="C35" si="94">SUM(D35)</f>
        <v>19</v>
      </c>
      <c r="D35" s="1">
        <v>19</v>
      </c>
      <c r="E35" s="1">
        <f t="shared" ref="E35" si="95">SUM(F35)</f>
        <v>0</v>
      </c>
      <c r="F35" s="1">
        <v>0</v>
      </c>
      <c r="G35" s="1">
        <f t="shared" ref="G35" si="96">SUM(H35)</f>
        <v>1</v>
      </c>
      <c r="H35" s="1">
        <v>1</v>
      </c>
      <c r="I35" s="1">
        <v>0</v>
      </c>
      <c r="J35" s="1">
        <v>0</v>
      </c>
    </row>
    <row r="36" spans="1:10" x14ac:dyDescent="0.25">
      <c r="A36" s="5" t="s">
        <v>57</v>
      </c>
      <c r="B36" s="8">
        <f t="shared" si="0"/>
        <v>6</v>
      </c>
      <c r="C36" s="1">
        <f t="shared" ref="C36" si="97">SUM(D36)</f>
        <v>5</v>
      </c>
      <c r="D36" s="1">
        <v>5</v>
      </c>
      <c r="E36" s="1">
        <f t="shared" ref="E36" si="98">SUM(F36)</f>
        <v>1</v>
      </c>
      <c r="F36" s="1">
        <v>1</v>
      </c>
      <c r="G36" s="1">
        <f t="shared" ref="G36" si="99">SUM(H36)</f>
        <v>0</v>
      </c>
      <c r="H36" s="1">
        <v>0</v>
      </c>
      <c r="I36" s="1">
        <v>0</v>
      </c>
      <c r="J36" s="1">
        <v>0</v>
      </c>
    </row>
    <row r="37" spans="1:10" x14ac:dyDescent="0.25">
      <c r="A37" s="5" t="s">
        <v>58</v>
      </c>
      <c r="B37" s="8">
        <f t="shared" si="0"/>
        <v>3</v>
      </c>
      <c r="C37" s="1">
        <f t="shared" ref="C37" si="100">SUM(D37)</f>
        <v>3</v>
      </c>
      <c r="D37" s="1">
        <v>3</v>
      </c>
      <c r="E37" s="1">
        <f t="shared" ref="E37" si="101">SUM(F37)</f>
        <v>0</v>
      </c>
      <c r="F37" s="1">
        <v>0</v>
      </c>
      <c r="G37" s="1">
        <f t="shared" ref="G37" si="102">SUM(H37)</f>
        <v>0</v>
      </c>
      <c r="H37" s="1">
        <v>0</v>
      </c>
      <c r="I37" s="1">
        <v>0</v>
      </c>
      <c r="J37" s="1">
        <v>0</v>
      </c>
    </row>
    <row r="38" spans="1:10" x14ac:dyDescent="0.25">
      <c r="A38" s="5" t="s">
        <v>59</v>
      </c>
      <c r="B38" s="8">
        <f t="shared" si="0"/>
        <v>10</v>
      </c>
      <c r="C38" s="1">
        <f t="shared" ref="C38" si="103">SUM(D38)</f>
        <v>8</v>
      </c>
      <c r="D38" s="1">
        <v>8</v>
      </c>
      <c r="E38" s="1">
        <f t="shared" ref="E38" si="104">SUM(F38)</f>
        <v>0</v>
      </c>
      <c r="F38" s="1">
        <v>0</v>
      </c>
      <c r="G38" s="1">
        <f t="shared" ref="G38" si="105">SUM(H38)</f>
        <v>1</v>
      </c>
      <c r="H38" s="1">
        <v>1</v>
      </c>
      <c r="I38" s="1">
        <v>1</v>
      </c>
      <c r="J38" s="1">
        <v>0</v>
      </c>
    </row>
    <row r="39" spans="1:10" x14ac:dyDescent="0.25">
      <c r="A39" s="5" t="s">
        <v>60</v>
      </c>
      <c r="B39" s="8">
        <f t="shared" si="0"/>
        <v>12</v>
      </c>
      <c r="C39" s="1">
        <f t="shared" ref="C39" si="106">SUM(D39)</f>
        <v>12</v>
      </c>
      <c r="D39" s="1">
        <v>12</v>
      </c>
      <c r="E39" s="1">
        <f t="shared" ref="E39" si="107">SUM(F39)</f>
        <v>0</v>
      </c>
      <c r="F39" s="1">
        <v>0</v>
      </c>
      <c r="G39" s="1">
        <f t="shared" ref="G39" si="108">SUM(H39)</f>
        <v>0</v>
      </c>
      <c r="H39" s="1">
        <v>0</v>
      </c>
      <c r="I39" s="1">
        <v>0</v>
      </c>
      <c r="J39" s="1">
        <v>0</v>
      </c>
    </row>
    <row r="40" spans="1:10" x14ac:dyDescent="0.25">
      <c r="A40" s="5" t="s">
        <v>61</v>
      </c>
      <c r="B40" s="8">
        <f t="shared" si="0"/>
        <v>0</v>
      </c>
      <c r="C40" s="1">
        <f t="shared" ref="C40" si="109">SUM(D40)</f>
        <v>0</v>
      </c>
      <c r="D40" s="1">
        <v>0</v>
      </c>
      <c r="E40" s="1">
        <f t="shared" ref="E40" si="110">SUM(F40)</f>
        <v>0</v>
      </c>
      <c r="F40" s="1">
        <v>0</v>
      </c>
      <c r="G40" s="1">
        <f t="shared" ref="G40" si="111">SUM(H40)</f>
        <v>0</v>
      </c>
      <c r="H40" s="1">
        <v>0</v>
      </c>
      <c r="I40" s="1">
        <v>0</v>
      </c>
      <c r="J40" s="1">
        <v>0</v>
      </c>
    </row>
    <row r="41" spans="1:10" x14ac:dyDescent="0.25">
      <c r="A41" s="5" t="s">
        <v>62</v>
      </c>
      <c r="B41" s="8">
        <f t="shared" si="0"/>
        <v>5</v>
      </c>
      <c r="C41" s="1">
        <f t="shared" ref="C41" si="112">SUM(D41)</f>
        <v>2</v>
      </c>
      <c r="D41" s="1">
        <v>2</v>
      </c>
      <c r="E41" s="1">
        <f t="shared" ref="E41" si="113">SUM(F41)</f>
        <v>0</v>
      </c>
      <c r="F41" s="1">
        <v>0</v>
      </c>
      <c r="G41" s="1">
        <f t="shared" ref="G41" si="114">SUM(H41)</f>
        <v>2</v>
      </c>
      <c r="H41" s="1">
        <v>2</v>
      </c>
      <c r="I41" s="1">
        <v>0</v>
      </c>
      <c r="J41" s="1">
        <v>1</v>
      </c>
    </row>
    <row r="42" spans="1:10" x14ac:dyDescent="0.25">
      <c r="A42" s="5" t="s">
        <v>63</v>
      </c>
      <c r="B42" s="8">
        <f t="shared" si="0"/>
        <v>1</v>
      </c>
      <c r="C42" s="1">
        <f t="shared" ref="C42" si="115">SUM(D42)</f>
        <v>0</v>
      </c>
      <c r="D42" s="1">
        <v>0</v>
      </c>
      <c r="E42" s="1">
        <f t="shared" ref="E42" si="116">SUM(F42)</f>
        <v>0</v>
      </c>
      <c r="F42" s="1">
        <v>0</v>
      </c>
      <c r="G42" s="1">
        <f t="shared" ref="G42" si="117">SUM(H42)</f>
        <v>1</v>
      </c>
      <c r="H42" s="1">
        <v>1</v>
      </c>
      <c r="I42" s="1">
        <v>0</v>
      </c>
      <c r="J42" s="1">
        <v>0</v>
      </c>
    </row>
    <row r="43" spans="1:10" x14ac:dyDescent="0.25">
      <c r="A43" s="5" t="s">
        <v>64</v>
      </c>
      <c r="B43" s="8">
        <f t="shared" si="0"/>
        <v>13</v>
      </c>
      <c r="C43" s="1">
        <f t="shared" ref="C43" si="118">SUM(D43)</f>
        <v>11</v>
      </c>
      <c r="D43" s="1">
        <v>11</v>
      </c>
      <c r="E43" s="1">
        <f t="shared" ref="E43" si="119">SUM(F43)</f>
        <v>2</v>
      </c>
      <c r="F43" s="1">
        <v>2</v>
      </c>
      <c r="G43" s="1">
        <f t="shared" ref="G43" si="120">SUM(H43)</f>
        <v>0</v>
      </c>
      <c r="H43" s="1">
        <v>0</v>
      </c>
      <c r="I43" s="1">
        <v>0</v>
      </c>
      <c r="J43" s="1">
        <v>0</v>
      </c>
    </row>
    <row r="44" spans="1:10" x14ac:dyDescent="0.25">
      <c r="A44" s="5" t="s">
        <v>65</v>
      </c>
      <c r="B44" s="8">
        <f t="shared" si="0"/>
        <v>20</v>
      </c>
      <c r="C44" s="1">
        <f t="shared" ref="C44" si="121">SUM(D44)</f>
        <v>15</v>
      </c>
      <c r="D44" s="1">
        <v>15</v>
      </c>
      <c r="E44" s="1">
        <f t="shared" ref="E44" si="122">SUM(F44)</f>
        <v>4</v>
      </c>
      <c r="F44" s="1">
        <v>4</v>
      </c>
      <c r="G44" s="1">
        <f t="shared" ref="G44" si="123">SUM(H44)</f>
        <v>1</v>
      </c>
      <c r="H44" s="1">
        <v>1</v>
      </c>
      <c r="I44" s="1">
        <v>0</v>
      </c>
      <c r="J44" s="1">
        <v>0</v>
      </c>
    </row>
    <row r="45" spans="1:10" x14ac:dyDescent="0.25">
      <c r="A45" s="5" t="s">
        <v>66</v>
      </c>
      <c r="B45" s="8">
        <f t="shared" si="0"/>
        <v>1</v>
      </c>
      <c r="C45" s="1">
        <f t="shared" ref="C45" si="124">SUM(D45)</f>
        <v>1</v>
      </c>
      <c r="D45" s="1">
        <v>1</v>
      </c>
      <c r="E45" s="1">
        <f t="shared" ref="E45" si="125">SUM(F45)</f>
        <v>0</v>
      </c>
      <c r="F45" s="1">
        <v>0</v>
      </c>
      <c r="G45" s="1">
        <f t="shared" ref="G45" si="126">SUM(H45)</f>
        <v>0</v>
      </c>
      <c r="H45" s="1">
        <v>0</v>
      </c>
      <c r="I45" s="1">
        <v>0</v>
      </c>
      <c r="J45" s="1">
        <v>0</v>
      </c>
    </row>
    <row r="46" spans="1:10" x14ac:dyDescent="0.25">
      <c r="A46" s="5" t="s">
        <v>67</v>
      </c>
      <c r="B46" s="8">
        <f t="shared" si="0"/>
        <v>17</v>
      </c>
      <c r="C46" s="1">
        <f t="shared" ref="C46" si="127">SUM(D46)</f>
        <v>12</v>
      </c>
      <c r="D46" s="1">
        <v>12</v>
      </c>
      <c r="E46" s="1">
        <f t="shared" ref="E46" si="128">SUM(F46)</f>
        <v>2</v>
      </c>
      <c r="F46" s="1">
        <v>2</v>
      </c>
      <c r="G46" s="1">
        <f t="shared" ref="G46" si="129">SUM(H46)</f>
        <v>1</v>
      </c>
      <c r="H46" s="1">
        <v>1</v>
      </c>
      <c r="I46" s="1">
        <v>0</v>
      </c>
      <c r="J46" s="1">
        <v>2</v>
      </c>
    </row>
    <row r="47" spans="1:10" x14ac:dyDescent="0.25">
      <c r="A47" s="5" t="s">
        <v>68</v>
      </c>
      <c r="B47" s="8">
        <f t="shared" si="0"/>
        <v>35</v>
      </c>
      <c r="C47" s="1">
        <f t="shared" ref="C47" si="130">SUM(D47)</f>
        <v>28</v>
      </c>
      <c r="D47" s="1">
        <v>28</v>
      </c>
      <c r="E47" s="1">
        <f t="shared" ref="E47" si="131">SUM(F47)</f>
        <v>4</v>
      </c>
      <c r="F47" s="1">
        <v>4</v>
      </c>
      <c r="G47" s="1">
        <f t="shared" ref="G47" si="132">SUM(H47)</f>
        <v>2</v>
      </c>
      <c r="H47" s="1">
        <v>2</v>
      </c>
      <c r="I47" s="1">
        <v>0</v>
      </c>
      <c r="J47" s="1">
        <v>1</v>
      </c>
    </row>
    <row r="48" spans="1:10" x14ac:dyDescent="0.25">
      <c r="A48" s="5" t="s">
        <v>69</v>
      </c>
      <c r="B48" s="8">
        <f t="shared" si="0"/>
        <v>28</v>
      </c>
      <c r="C48" s="1">
        <f t="shared" ref="C48" si="133">SUM(D48)</f>
        <v>27</v>
      </c>
      <c r="D48" s="1">
        <v>27</v>
      </c>
      <c r="E48" s="1">
        <f t="shared" ref="E48" si="134">SUM(F48)</f>
        <v>1</v>
      </c>
      <c r="F48" s="1">
        <v>1</v>
      </c>
      <c r="G48" s="1">
        <f t="shared" ref="G48" si="135">SUM(H48)</f>
        <v>0</v>
      </c>
      <c r="H48" s="1">
        <v>0</v>
      </c>
      <c r="I48" s="1">
        <v>0</v>
      </c>
      <c r="J48" s="1">
        <v>0</v>
      </c>
    </row>
    <row r="49" spans="1:10" x14ac:dyDescent="0.25">
      <c r="A49" s="5" t="s">
        <v>70</v>
      </c>
      <c r="B49" s="8">
        <f t="shared" si="0"/>
        <v>15</v>
      </c>
      <c r="C49" s="1">
        <f t="shared" ref="C49" si="136">SUM(D49)</f>
        <v>11</v>
      </c>
      <c r="D49" s="1">
        <v>11</v>
      </c>
      <c r="E49" s="1">
        <f t="shared" ref="E49" si="137">SUM(F49)</f>
        <v>1</v>
      </c>
      <c r="F49" s="1">
        <v>1</v>
      </c>
      <c r="G49" s="1">
        <f t="shared" ref="G49" si="138">SUM(H49)</f>
        <v>1</v>
      </c>
      <c r="H49" s="1">
        <v>1</v>
      </c>
      <c r="I49" s="1">
        <v>0</v>
      </c>
      <c r="J49" s="1">
        <v>2</v>
      </c>
    </row>
    <row r="50" spans="1:10" x14ac:dyDescent="0.25">
      <c r="A50" s="5" t="s">
        <v>71</v>
      </c>
      <c r="B50" s="8">
        <f t="shared" si="0"/>
        <v>5</v>
      </c>
      <c r="C50" s="1">
        <f t="shared" ref="C50" si="139">SUM(D50)</f>
        <v>4</v>
      </c>
      <c r="D50" s="1">
        <v>4</v>
      </c>
      <c r="E50" s="1">
        <f t="shared" ref="E50" si="140">SUM(F50)</f>
        <v>0</v>
      </c>
      <c r="F50" s="1">
        <v>0</v>
      </c>
      <c r="G50" s="1">
        <f t="shared" ref="G50" si="141">SUM(H50)</f>
        <v>1</v>
      </c>
      <c r="H50" s="1">
        <v>1</v>
      </c>
      <c r="I50" s="1">
        <v>0</v>
      </c>
      <c r="J50" s="1">
        <v>0</v>
      </c>
    </row>
    <row r="51" spans="1:10" x14ac:dyDescent="0.25">
      <c r="A51" s="5" t="s">
        <v>72</v>
      </c>
      <c r="B51" s="8">
        <f t="shared" si="0"/>
        <v>16</v>
      </c>
      <c r="C51" s="1">
        <f t="shared" ref="C51" si="142">SUM(D51)</f>
        <v>10</v>
      </c>
      <c r="D51" s="1">
        <v>10</v>
      </c>
      <c r="E51" s="1">
        <f t="shared" ref="E51" si="143">SUM(F51)</f>
        <v>2</v>
      </c>
      <c r="F51" s="1">
        <v>2</v>
      </c>
      <c r="G51" s="1">
        <f t="shared" ref="G51" si="144">SUM(H51)</f>
        <v>3</v>
      </c>
      <c r="H51" s="1">
        <v>3</v>
      </c>
      <c r="I51" s="1">
        <v>0</v>
      </c>
      <c r="J51" s="1">
        <v>1</v>
      </c>
    </row>
    <row r="52" spans="1:10" x14ac:dyDescent="0.25">
      <c r="A52" s="5" t="s">
        <v>73</v>
      </c>
      <c r="B52" s="8">
        <f t="shared" si="0"/>
        <v>5</v>
      </c>
      <c r="C52" s="1">
        <f t="shared" ref="C52" si="145">SUM(D52)</f>
        <v>4</v>
      </c>
      <c r="D52" s="1">
        <v>4</v>
      </c>
      <c r="E52" s="1">
        <f t="shared" ref="E52" si="146">SUM(F52)</f>
        <v>1</v>
      </c>
      <c r="F52" s="1">
        <v>1</v>
      </c>
      <c r="G52" s="1">
        <f t="shared" ref="G52" si="147">SUM(H52)</f>
        <v>0</v>
      </c>
      <c r="H52" s="1">
        <v>0</v>
      </c>
      <c r="I52" s="1">
        <v>0</v>
      </c>
      <c r="J52" s="1">
        <v>0</v>
      </c>
    </row>
    <row r="53" spans="1:10" x14ac:dyDescent="0.25">
      <c r="A53" s="5" t="s">
        <v>74</v>
      </c>
      <c r="B53" s="8">
        <f t="shared" si="0"/>
        <v>4</v>
      </c>
      <c r="C53" s="1">
        <f t="shared" ref="C53" si="148">SUM(D53)</f>
        <v>1</v>
      </c>
      <c r="D53" s="1">
        <v>1</v>
      </c>
      <c r="E53" s="1">
        <f t="shared" ref="E53" si="149">SUM(F53)</f>
        <v>1</v>
      </c>
      <c r="F53" s="1">
        <v>1</v>
      </c>
      <c r="G53" s="1">
        <f t="shared" ref="G53" si="150">SUM(H53)</f>
        <v>0</v>
      </c>
      <c r="H53" s="1">
        <v>0</v>
      </c>
      <c r="I53" s="1">
        <v>1</v>
      </c>
      <c r="J53" s="1">
        <v>1</v>
      </c>
    </row>
    <row r="54" spans="1:10" x14ac:dyDescent="0.25">
      <c r="A54" s="5" t="s">
        <v>75</v>
      </c>
      <c r="B54" s="8">
        <f t="shared" si="0"/>
        <v>37</v>
      </c>
      <c r="C54" s="1">
        <f t="shared" ref="C54" si="151">SUM(D54)</f>
        <v>35</v>
      </c>
      <c r="D54" s="1">
        <v>35</v>
      </c>
      <c r="E54" s="1">
        <f t="shared" ref="E54" si="152">SUM(F54)</f>
        <v>1</v>
      </c>
      <c r="F54" s="1">
        <v>1</v>
      </c>
      <c r="G54" s="1">
        <f t="shared" ref="G54" si="153">SUM(H54)</f>
        <v>0</v>
      </c>
      <c r="H54" s="1">
        <v>0</v>
      </c>
      <c r="I54" s="1">
        <v>0</v>
      </c>
      <c r="J54" s="1">
        <v>1</v>
      </c>
    </row>
    <row r="55" spans="1:10" x14ac:dyDescent="0.25">
      <c r="A55" s="5" t="s">
        <v>76</v>
      </c>
      <c r="B55" s="8">
        <f t="shared" si="0"/>
        <v>11</v>
      </c>
      <c r="C55" s="1">
        <f t="shared" ref="C55" si="154">SUM(D55)</f>
        <v>9</v>
      </c>
      <c r="D55" s="1">
        <v>9</v>
      </c>
      <c r="E55" s="1">
        <f t="shared" ref="E55" si="155">SUM(F55)</f>
        <v>0</v>
      </c>
      <c r="F55" s="1">
        <v>0</v>
      </c>
      <c r="G55" s="1">
        <f t="shared" ref="G55" si="156">SUM(H55)</f>
        <v>1</v>
      </c>
      <c r="H55" s="1">
        <v>1</v>
      </c>
      <c r="I55" s="1">
        <v>0</v>
      </c>
      <c r="J55" s="1">
        <v>1</v>
      </c>
    </row>
    <row r="56" spans="1:10" x14ac:dyDescent="0.25">
      <c r="A56" s="5" t="s">
        <v>77</v>
      </c>
      <c r="B56" s="8">
        <f t="shared" si="0"/>
        <v>36</v>
      </c>
      <c r="C56" s="1">
        <f t="shared" ref="C56" si="157">SUM(D56)</f>
        <v>29</v>
      </c>
      <c r="D56" s="1">
        <v>29</v>
      </c>
      <c r="E56" s="1">
        <f t="shared" ref="E56" si="158">SUM(F56)</f>
        <v>2</v>
      </c>
      <c r="F56" s="1">
        <v>2</v>
      </c>
      <c r="G56" s="1">
        <f t="shared" ref="G56" si="159">SUM(H56)</f>
        <v>3</v>
      </c>
      <c r="H56" s="1">
        <v>3</v>
      </c>
      <c r="I56" s="1">
        <v>1</v>
      </c>
      <c r="J56" s="1">
        <v>1</v>
      </c>
    </row>
    <row r="57" spans="1:10" x14ac:dyDescent="0.25">
      <c r="A57" s="5" t="s">
        <v>78</v>
      </c>
      <c r="B57" s="8">
        <f t="shared" si="0"/>
        <v>26</v>
      </c>
      <c r="C57" s="1">
        <f t="shared" ref="C57" si="160">SUM(D57)</f>
        <v>19</v>
      </c>
      <c r="D57" s="1">
        <v>19</v>
      </c>
      <c r="E57" s="1">
        <f t="shared" ref="E57" si="161">SUM(F57)</f>
        <v>1</v>
      </c>
      <c r="F57" s="1">
        <v>1</v>
      </c>
      <c r="G57" s="1">
        <f t="shared" ref="G57" si="162">SUM(H57)</f>
        <v>0</v>
      </c>
      <c r="H57" s="1">
        <v>0</v>
      </c>
      <c r="I57" s="1">
        <v>0</v>
      </c>
      <c r="J57" s="1">
        <v>6</v>
      </c>
    </row>
    <row r="58" spans="1:10" x14ac:dyDescent="0.25">
      <c r="A58" s="5" t="s">
        <v>79</v>
      </c>
      <c r="B58" s="8">
        <f t="shared" si="0"/>
        <v>1</v>
      </c>
      <c r="C58" s="1">
        <f t="shared" ref="C58" si="163">SUM(D58)</f>
        <v>0</v>
      </c>
      <c r="D58" s="1">
        <v>0</v>
      </c>
      <c r="E58" s="1">
        <f t="shared" ref="E58" si="164">SUM(F58)</f>
        <v>1</v>
      </c>
      <c r="F58" s="1">
        <v>1</v>
      </c>
      <c r="G58" s="1">
        <f t="shared" ref="G58" si="165">SUM(H58)</f>
        <v>0</v>
      </c>
      <c r="H58" s="1">
        <v>0</v>
      </c>
      <c r="I58" s="1">
        <v>0</v>
      </c>
      <c r="J58" s="1">
        <v>0</v>
      </c>
    </row>
    <row r="59" spans="1:10" x14ac:dyDescent="0.25">
      <c r="A59" s="5" t="s">
        <v>80</v>
      </c>
      <c r="B59" s="8">
        <f t="shared" si="0"/>
        <v>9</v>
      </c>
      <c r="C59" s="1">
        <f t="shared" ref="C59" si="166">SUM(D59)</f>
        <v>7</v>
      </c>
      <c r="D59" s="1">
        <v>7</v>
      </c>
      <c r="E59" s="1">
        <f t="shared" ref="E59" si="167">SUM(F59)</f>
        <v>2</v>
      </c>
      <c r="F59" s="1">
        <v>2</v>
      </c>
      <c r="G59" s="1">
        <f t="shared" ref="G59" si="168">SUM(H59)</f>
        <v>0</v>
      </c>
      <c r="H59" s="1">
        <v>0</v>
      </c>
      <c r="I59" s="1">
        <v>0</v>
      </c>
      <c r="J59" s="1">
        <v>0</v>
      </c>
    </row>
    <row r="60" spans="1:10" x14ac:dyDescent="0.25">
      <c r="A60" s="5" t="s">
        <v>81</v>
      </c>
      <c r="B60" s="8">
        <f t="shared" si="0"/>
        <v>0</v>
      </c>
      <c r="C60" s="1">
        <f t="shared" ref="C60" si="169">SUM(D60)</f>
        <v>0</v>
      </c>
      <c r="D60" s="1">
        <v>0</v>
      </c>
      <c r="E60" s="1">
        <f t="shared" ref="E60" si="170">SUM(F60)</f>
        <v>0</v>
      </c>
      <c r="F60" s="1">
        <v>0</v>
      </c>
      <c r="G60" s="1">
        <f t="shared" ref="G60" si="171">SUM(H60)</f>
        <v>0</v>
      </c>
      <c r="H60" s="1">
        <v>0</v>
      </c>
      <c r="I60" s="1">
        <v>0</v>
      </c>
      <c r="J60" s="1">
        <v>0</v>
      </c>
    </row>
    <row r="61" spans="1:10" x14ac:dyDescent="0.25">
      <c r="A61" s="5" t="s">
        <v>82</v>
      </c>
      <c r="B61" s="8">
        <f t="shared" si="0"/>
        <v>20</v>
      </c>
      <c r="C61" s="1">
        <f t="shared" ref="C61" si="172">SUM(D61)</f>
        <v>15</v>
      </c>
      <c r="D61" s="1">
        <v>15</v>
      </c>
      <c r="E61" s="1">
        <f t="shared" ref="E61" si="173">SUM(F61)</f>
        <v>1</v>
      </c>
      <c r="F61" s="1">
        <v>1</v>
      </c>
      <c r="G61" s="1">
        <f t="shared" ref="G61" si="174">SUM(H61)</f>
        <v>4</v>
      </c>
      <c r="H61" s="1">
        <v>4</v>
      </c>
      <c r="I61" s="1">
        <v>0</v>
      </c>
      <c r="J61" s="1">
        <v>0</v>
      </c>
    </row>
    <row r="62" spans="1:10" x14ac:dyDescent="0.25">
      <c r="A62" s="5" t="s">
        <v>83</v>
      </c>
      <c r="B62" s="8">
        <f t="shared" si="0"/>
        <v>23</v>
      </c>
      <c r="C62" s="1">
        <f t="shared" ref="C62" si="175">SUM(D62)</f>
        <v>19</v>
      </c>
      <c r="D62" s="1">
        <v>19</v>
      </c>
      <c r="E62" s="1">
        <f t="shared" ref="E62" si="176">SUM(F62)</f>
        <v>2</v>
      </c>
      <c r="F62" s="1">
        <v>2</v>
      </c>
      <c r="G62" s="1">
        <f t="shared" ref="G62" si="177">SUM(H62)</f>
        <v>0</v>
      </c>
      <c r="H62" s="1">
        <v>0</v>
      </c>
      <c r="I62" s="1">
        <v>1</v>
      </c>
      <c r="J62" s="1">
        <v>1</v>
      </c>
    </row>
    <row r="63" spans="1:10" x14ac:dyDescent="0.25">
      <c r="A63" s="5" t="s">
        <v>84</v>
      </c>
      <c r="B63" s="8">
        <f t="shared" si="0"/>
        <v>29</v>
      </c>
      <c r="C63" s="1">
        <f t="shared" ref="C63" si="178">SUM(D63)</f>
        <v>26</v>
      </c>
      <c r="D63" s="1">
        <v>26</v>
      </c>
      <c r="E63" s="1">
        <f t="shared" ref="E63" si="179">SUM(F63)</f>
        <v>2</v>
      </c>
      <c r="F63" s="1">
        <v>2</v>
      </c>
      <c r="G63" s="1">
        <f t="shared" ref="G63" si="180">SUM(H63)</f>
        <v>1</v>
      </c>
      <c r="H63" s="1">
        <v>1</v>
      </c>
      <c r="I63" s="1">
        <v>0</v>
      </c>
      <c r="J63" s="1">
        <v>0</v>
      </c>
    </row>
    <row r="64" spans="1:10" x14ac:dyDescent="0.25">
      <c r="A64" s="5" t="s">
        <v>85</v>
      </c>
      <c r="B64" s="8">
        <f t="shared" si="0"/>
        <v>7</v>
      </c>
      <c r="C64" s="1">
        <f t="shared" ref="C64" si="181">SUM(D64)</f>
        <v>7</v>
      </c>
      <c r="D64" s="1">
        <v>7</v>
      </c>
      <c r="E64" s="1">
        <f t="shared" ref="E64" si="182">SUM(F64)</f>
        <v>0</v>
      </c>
      <c r="F64" s="1">
        <v>0</v>
      </c>
      <c r="G64" s="1">
        <f t="shared" ref="G64" si="183">SUM(H64)</f>
        <v>0</v>
      </c>
      <c r="H64" s="1">
        <v>0</v>
      </c>
      <c r="I64" s="1">
        <v>0</v>
      </c>
      <c r="J64" s="1">
        <v>0</v>
      </c>
    </row>
    <row r="65" spans="1:10" x14ac:dyDescent="0.25">
      <c r="A65" s="5" t="s">
        <v>86</v>
      </c>
      <c r="B65" s="8">
        <f t="shared" si="0"/>
        <v>27</v>
      </c>
      <c r="C65" s="1">
        <f t="shared" ref="C65" si="184">SUM(D65)</f>
        <v>24</v>
      </c>
      <c r="D65" s="1">
        <v>24</v>
      </c>
      <c r="E65" s="1">
        <f t="shared" ref="E65" si="185">SUM(F65)</f>
        <v>1</v>
      </c>
      <c r="F65" s="1">
        <v>1</v>
      </c>
      <c r="G65" s="1">
        <f t="shared" ref="G65" si="186">SUM(H65)</f>
        <v>0</v>
      </c>
      <c r="H65" s="1">
        <v>0</v>
      </c>
      <c r="I65" s="1">
        <v>0</v>
      </c>
      <c r="J65" s="1">
        <v>2</v>
      </c>
    </row>
    <row r="66" spans="1:10" x14ac:dyDescent="0.25">
      <c r="A66" s="5" t="s">
        <v>87</v>
      </c>
      <c r="B66" s="8">
        <f t="shared" si="0"/>
        <v>12</v>
      </c>
      <c r="C66" s="1">
        <f t="shared" ref="C66" si="187">SUM(D66)</f>
        <v>8</v>
      </c>
      <c r="D66" s="1">
        <v>8</v>
      </c>
      <c r="E66" s="1">
        <f t="shared" ref="E66" si="188">SUM(F66)</f>
        <v>3</v>
      </c>
      <c r="F66" s="1">
        <v>3</v>
      </c>
      <c r="G66" s="1">
        <f t="shared" ref="G66" si="189">SUM(H66)</f>
        <v>1</v>
      </c>
      <c r="H66" s="1">
        <v>1</v>
      </c>
      <c r="I66" s="1">
        <v>0</v>
      </c>
      <c r="J66" s="1">
        <v>0</v>
      </c>
    </row>
    <row r="67" spans="1:10" x14ac:dyDescent="0.25">
      <c r="A67" s="5" t="s">
        <v>88</v>
      </c>
      <c r="B67" s="8">
        <f t="shared" si="0"/>
        <v>23</v>
      </c>
      <c r="C67" s="1">
        <f t="shared" ref="C67" si="190">SUM(D67)</f>
        <v>22</v>
      </c>
      <c r="D67" s="1">
        <v>22</v>
      </c>
      <c r="E67" s="1">
        <f t="shared" ref="E67" si="191">SUM(F67)</f>
        <v>0</v>
      </c>
      <c r="F67" s="1">
        <v>0</v>
      </c>
      <c r="G67" s="1">
        <f t="shared" ref="G67" si="192">SUM(H67)</f>
        <v>1</v>
      </c>
      <c r="H67" s="1">
        <v>1</v>
      </c>
      <c r="I67" s="1">
        <v>0</v>
      </c>
      <c r="J67" s="1">
        <v>0</v>
      </c>
    </row>
    <row r="68" spans="1:10" x14ac:dyDescent="0.25">
      <c r="A68" s="5" t="s">
        <v>89</v>
      </c>
      <c r="B68" s="8">
        <f t="shared" ref="B68:B92" si="193">SUM(C68,E68,G68,I68:J68)</f>
        <v>18</v>
      </c>
      <c r="C68" s="1">
        <f t="shared" ref="C68" si="194">SUM(D68)</f>
        <v>17</v>
      </c>
      <c r="D68" s="1">
        <v>17</v>
      </c>
      <c r="E68" s="1">
        <f t="shared" ref="E68" si="195">SUM(F68)</f>
        <v>1</v>
      </c>
      <c r="F68" s="1">
        <v>1</v>
      </c>
      <c r="G68" s="1">
        <f t="shared" ref="G68" si="196">SUM(H68)</f>
        <v>0</v>
      </c>
      <c r="H68" s="1">
        <v>0</v>
      </c>
      <c r="I68" s="1">
        <v>0</v>
      </c>
      <c r="J68" s="1">
        <v>0</v>
      </c>
    </row>
    <row r="69" spans="1:10" x14ac:dyDescent="0.25">
      <c r="A69" s="5" t="s">
        <v>90</v>
      </c>
      <c r="B69" s="8">
        <f t="shared" si="193"/>
        <v>13</v>
      </c>
      <c r="C69" s="1">
        <f t="shared" ref="C69" si="197">SUM(D69)</f>
        <v>12</v>
      </c>
      <c r="D69" s="1">
        <v>12</v>
      </c>
      <c r="E69" s="1">
        <f t="shared" ref="E69" si="198">SUM(F69)</f>
        <v>0</v>
      </c>
      <c r="F69" s="1">
        <v>0</v>
      </c>
      <c r="G69" s="1">
        <f t="shared" ref="G69" si="199">SUM(H69)</f>
        <v>1</v>
      </c>
      <c r="H69" s="1">
        <v>1</v>
      </c>
      <c r="I69" s="1">
        <v>0</v>
      </c>
      <c r="J69" s="1">
        <v>0</v>
      </c>
    </row>
    <row r="70" spans="1:10" x14ac:dyDescent="0.25">
      <c r="A70" s="5" t="s">
        <v>91</v>
      </c>
      <c r="B70" s="8">
        <f t="shared" si="193"/>
        <v>2</v>
      </c>
      <c r="C70" s="1">
        <f t="shared" ref="C70" si="200">SUM(D70)</f>
        <v>2</v>
      </c>
      <c r="D70" s="1">
        <v>2</v>
      </c>
      <c r="E70" s="1">
        <f t="shared" ref="E70" si="201">SUM(F70)</f>
        <v>0</v>
      </c>
      <c r="F70" s="1">
        <v>0</v>
      </c>
      <c r="G70" s="1">
        <f t="shared" ref="G70" si="202">SUM(H70)</f>
        <v>0</v>
      </c>
      <c r="H70" s="1">
        <v>0</v>
      </c>
      <c r="I70" s="1">
        <v>0</v>
      </c>
      <c r="J70" s="1">
        <v>0</v>
      </c>
    </row>
    <row r="71" spans="1:10" x14ac:dyDescent="0.25">
      <c r="A71" s="5" t="s">
        <v>92</v>
      </c>
      <c r="B71" s="8">
        <f t="shared" si="193"/>
        <v>20</v>
      </c>
      <c r="C71" s="1">
        <f t="shared" ref="C71" si="203">SUM(D71)</f>
        <v>18</v>
      </c>
      <c r="D71" s="1">
        <v>18</v>
      </c>
      <c r="E71" s="1">
        <f t="shared" ref="E71" si="204">SUM(F71)</f>
        <v>1</v>
      </c>
      <c r="F71" s="1">
        <v>1</v>
      </c>
      <c r="G71" s="1">
        <f t="shared" ref="G71" si="205">SUM(H71)</f>
        <v>0</v>
      </c>
      <c r="H71" s="1">
        <v>0</v>
      </c>
      <c r="I71" s="1">
        <v>1</v>
      </c>
      <c r="J71" s="1">
        <v>0</v>
      </c>
    </row>
    <row r="72" spans="1:10" x14ac:dyDescent="0.25">
      <c r="A72" s="5" t="s">
        <v>93</v>
      </c>
      <c r="B72" s="8">
        <f t="shared" si="193"/>
        <v>12</v>
      </c>
      <c r="C72" s="1">
        <f t="shared" ref="C72" si="206">SUM(D72)</f>
        <v>8</v>
      </c>
      <c r="D72" s="1">
        <v>8</v>
      </c>
      <c r="E72" s="1">
        <f t="shared" ref="E72" si="207">SUM(F72)</f>
        <v>2</v>
      </c>
      <c r="F72" s="1">
        <v>2</v>
      </c>
      <c r="G72" s="1">
        <f t="shared" ref="G72" si="208">SUM(H72)</f>
        <v>2</v>
      </c>
      <c r="H72" s="1">
        <v>2</v>
      </c>
      <c r="I72" s="1">
        <v>0</v>
      </c>
      <c r="J72" s="1">
        <v>0</v>
      </c>
    </row>
    <row r="73" spans="1:10" x14ac:dyDescent="0.25">
      <c r="A73" s="5" t="s">
        <v>94</v>
      </c>
      <c r="B73" s="8">
        <f t="shared" si="193"/>
        <v>30</v>
      </c>
      <c r="C73" s="1">
        <f t="shared" ref="C73" si="209">SUM(D73)</f>
        <v>26</v>
      </c>
      <c r="D73" s="1">
        <v>26</v>
      </c>
      <c r="E73" s="1">
        <f t="shared" ref="E73" si="210">SUM(F73)</f>
        <v>0</v>
      </c>
      <c r="F73" s="1">
        <v>0</v>
      </c>
      <c r="G73" s="1">
        <f t="shared" ref="G73" si="211">SUM(H73)</f>
        <v>2</v>
      </c>
      <c r="H73" s="1">
        <v>2</v>
      </c>
      <c r="I73" s="1">
        <v>0</v>
      </c>
      <c r="J73" s="1">
        <v>2</v>
      </c>
    </row>
    <row r="74" spans="1:10" x14ac:dyDescent="0.25">
      <c r="A74" s="5" t="s">
        <v>95</v>
      </c>
      <c r="B74" s="8">
        <f t="shared" si="193"/>
        <v>0</v>
      </c>
      <c r="C74" s="1">
        <f t="shared" ref="C74" si="212">SUM(D74)</f>
        <v>0</v>
      </c>
      <c r="D74" s="1">
        <v>0</v>
      </c>
      <c r="E74" s="1">
        <f t="shared" ref="E74" si="213">SUM(F74)</f>
        <v>0</v>
      </c>
      <c r="F74" s="1">
        <v>0</v>
      </c>
      <c r="G74" s="1">
        <f t="shared" ref="G74" si="214">SUM(H74)</f>
        <v>0</v>
      </c>
      <c r="H74" s="1">
        <v>0</v>
      </c>
      <c r="I74" s="1">
        <v>0</v>
      </c>
      <c r="J74" s="1">
        <v>0</v>
      </c>
    </row>
    <row r="75" spans="1:10" x14ac:dyDescent="0.25">
      <c r="A75" s="5" t="s">
        <v>96</v>
      </c>
      <c r="B75" s="8">
        <f t="shared" si="193"/>
        <v>8</v>
      </c>
      <c r="C75" s="1">
        <f t="shared" ref="C75" si="215">SUM(D75)</f>
        <v>6</v>
      </c>
      <c r="D75" s="1">
        <v>6</v>
      </c>
      <c r="E75" s="1">
        <f t="shared" ref="E75" si="216">SUM(F75)</f>
        <v>1</v>
      </c>
      <c r="F75" s="1">
        <v>1</v>
      </c>
      <c r="G75" s="1">
        <f t="shared" ref="G75" si="217">SUM(H75)</f>
        <v>1</v>
      </c>
      <c r="H75" s="1">
        <v>1</v>
      </c>
      <c r="I75" s="1">
        <v>0</v>
      </c>
      <c r="J75" s="1">
        <v>0</v>
      </c>
    </row>
    <row r="76" spans="1:10" x14ac:dyDescent="0.25">
      <c r="A76" s="5" t="s">
        <v>97</v>
      </c>
      <c r="B76" s="8">
        <f t="shared" si="193"/>
        <v>27</v>
      </c>
      <c r="C76" s="1">
        <f t="shared" ref="C76" si="218">SUM(D76)</f>
        <v>25</v>
      </c>
      <c r="D76" s="1">
        <v>25</v>
      </c>
      <c r="E76" s="1">
        <f t="shared" ref="E76" si="219">SUM(F76)</f>
        <v>1</v>
      </c>
      <c r="F76" s="1">
        <v>1</v>
      </c>
      <c r="G76" s="1">
        <f t="shared" ref="G76" si="220">SUM(H76)</f>
        <v>0</v>
      </c>
      <c r="H76" s="1">
        <v>0</v>
      </c>
      <c r="I76" s="1">
        <v>0</v>
      </c>
      <c r="J76" s="1">
        <v>1</v>
      </c>
    </row>
    <row r="77" spans="1:10" x14ac:dyDescent="0.25">
      <c r="A77" s="5" t="s">
        <v>98</v>
      </c>
      <c r="B77" s="8">
        <f t="shared" si="193"/>
        <v>18</v>
      </c>
      <c r="C77" s="1">
        <f t="shared" ref="C77" si="221">SUM(D77)</f>
        <v>16</v>
      </c>
      <c r="D77" s="1">
        <v>16</v>
      </c>
      <c r="E77" s="1">
        <f t="shared" ref="E77" si="222">SUM(F77)</f>
        <v>0</v>
      </c>
      <c r="F77" s="1">
        <v>0</v>
      </c>
      <c r="G77" s="1">
        <f t="shared" ref="G77" si="223">SUM(H77)</f>
        <v>0</v>
      </c>
      <c r="H77" s="1">
        <v>0</v>
      </c>
      <c r="I77" s="1">
        <v>0</v>
      </c>
      <c r="J77" s="1">
        <v>2</v>
      </c>
    </row>
    <row r="78" spans="1:10" x14ac:dyDescent="0.25">
      <c r="A78" s="5" t="s">
        <v>99</v>
      </c>
      <c r="B78" s="8">
        <f t="shared" si="193"/>
        <v>47</v>
      </c>
      <c r="C78" s="1">
        <f t="shared" ref="C78" si="224">SUM(D78)</f>
        <v>37</v>
      </c>
      <c r="D78" s="1">
        <v>37</v>
      </c>
      <c r="E78" s="1">
        <f t="shared" ref="E78" si="225">SUM(F78)</f>
        <v>2</v>
      </c>
      <c r="F78" s="1">
        <v>2</v>
      </c>
      <c r="G78" s="1">
        <f t="shared" ref="G78" si="226">SUM(H78)</f>
        <v>5</v>
      </c>
      <c r="H78" s="1">
        <v>5</v>
      </c>
      <c r="I78" s="1">
        <v>0</v>
      </c>
      <c r="J78" s="1">
        <v>3</v>
      </c>
    </row>
    <row r="79" spans="1:10" x14ac:dyDescent="0.25">
      <c r="A79" s="5" t="s">
        <v>100</v>
      </c>
      <c r="B79" s="8">
        <f t="shared" si="193"/>
        <v>41</v>
      </c>
      <c r="C79" s="1">
        <f t="shared" ref="C79" si="227">SUM(D79)</f>
        <v>37</v>
      </c>
      <c r="D79" s="1">
        <v>37</v>
      </c>
      <c r="E79" s="1">
        <f t="shared" ref="E79" si="228">SUM(F79)</f>
        <v>3</v>
      </c>
      <c r="F79" s="1">
        <v>3</v>
      </c>
      <c r="G79" s="1">
        <f t="shared" ref="G79" si="229">SUM(H79)</f>
        <v>1</v>
      </c>
      <c r="H79" s="1">
        <v>1</v>
      </c>
      <c r="I79" s="1">
        <v>0</v>
      </c>
      <c r="J79" s="1">
        <v>0</v>
      </c>
    </row>
    <row r="80" spans="1:10" x14ac:dyDescent="0.25">
      <c r="A80" s="5" t="s">
        <v>101</v>
      </c>
      <c r="B80" s="8">
        <f t="shared" si="193"/>
        <v>27</v>
      </c>
      <c r="C80" s="1">
        <f t="shared" ref="C80" si="230">SUM(D80)</f>
        <v>24</v>
      </c>
      <c r="D80" s="1">
        <v>24</v>
      </c>
      <c r="E80" s="1">
        <f t="shared" ref="E80" si="231">SUM(F80)</f>
        <v>1</v>
      </c>
      <c r="F80" s="1">
        <v>1</v>
      </c>
      <c r="G80" s="1">
        <f t="shared" ref="G80" si="232">SUM(H80)</f>
        <v>0</v>
      </c>
      <c r="H80" s="1">
        <v>0</v>
      </c>
      <c r="I80" s="1">
        <v>0</v>
      </c>
      <c r="J80" s="1">
        <v>2</v>
      </c>
    </row>
    <row r="81" spans="1:17" x14ac:dyDescent="0.25">
      <c r="A81" s="5" t="s">
        <v>102</v>
      </c>
      <c r="B81" s="8">
        <f t="shared" si="193"/>
        <v>20</v>
      </c>
      <c r="C81" s="1">
        <f t="shared" ref="C81" si="233">SUM(D81)</f>
        <v>17</v>
      </c>
      <c r="D81" s="1">
        <v>17</v>
      </c>
      <c r="E81" s="1">
        <f t="shared" ref="E81" si="234">SUM(F81)</f>
        <v>1</v>
      </c>
      <c r="F81" s="1">
        <v>1</v>
      </c>
      <c r="G81" s="1">
        <f t="shared" ref="G81" si="235">SUM(H81)</f>
        <v>0</v>
      </c>
      <c r="H81" s="1">
        <v>0</v>
      </c>
      <c r="I81" s="1">
        <v>0</v>
      </c>
      <c r="J81" s="1">
        <v>2</v>
      </c>
    </row>
    <row r="82" spans="1:17" x14ac:dyDescent="0.25">
      <c r="A82" s="5" t="s">
        <v>103</v>
      </c>
      <c r="B82" s="8">
        <f t="shared" si="193"/>
        <v>25</v>
      </c>
      <c r="C82" s="1">
        <f t="shared" ref="C82" si="236">SUM(D82)</f>
        <v>21</v>
      </c>
      <c r="D82" s="1">
        <v>21</v>
      </c>
      <c r="E82" s="1">
        <f t="shared" ref="E82" si="237">SUM(F82)</f>
        <v>1</v>
      </c>
      <c r="F82" s="1">
        <v>1</v>
      </c>
      <c r="G82" s="1">
        <f t="shared" ref="G82" si="238">SUM(H82)</f>
        <v>3</v>
      </c>
      <c r="H82" s="1">
        <v>3</v>
      </c>
      <c r="I82" s="1">
        <v>0</v>
      </c>
      <c r="J82" s="1">
        <v>0</v>
      </c>
    </row>
    <row r="83" spans="1:17" x14ac:dyDescent="0.25">
      <c r="A83" s="5" t="s">
        <v>104</v>
      </c>
      <c r="B83" s="8">
        <f t="shared" si="193"/>
        <v>20</v>
      </c>
      <c r="C83" s="1">
        <f t="shared" ref="C83" si="239">SUM(D83)</f>
        <v>17</v>
      </c>
      <c r="D83" s="1">
        <v>17</v>
      </c>
      <c r="E83" s="1">
        <f t="shared" ref="E83" si="240">SUM(F83)</f>
        <v>2</v>
      </c>
      <c r="F83" s="1">
        <v>2</v>
      </c>
      <c r="G83" s="1">
        <f t="shared" ref="G83" si="241">SUM(H83)</f>
        <v>1</v>
      </c>
      <c r="H83" s="1">
        <v>1</v>
      </c>
      <c r="I83" s="1">
        <v>0</v>
      </c>
      <c r="J83" s="1">
        <v>0</v>
      </c>
    </row>
    <row r="84" spans="1:17" x14ac:dyDescent="0.25">
      <c r="A84" s="5" t="s">
        <v>105</v>
      </c>
      <c r="B84" s="8">
        <f t="shared" si="193"/>
        <v>21</v>
      </c>
      <c r="C84" s="1">
        <f t="shared" ref="C84" si="242">SUM(D84)</f>
        <v>17</v>
      </c>
      <c r="D84" s="1">
        <v>17</v>
      </c>
      <c r="E84" s="1">
        <f t="shared" ref="E84" si="243">SUM(F84)</f>
        <v>1</v>
      </c>
      <c r="F84" s="1">
        <v>1</v>
      </c>
      <c r="G84" s="1">
        <f t="shared" ref="G84" si="244">SUM(H84)</f>
        <v>1</v>
      </c>
      <c r="H84" s="1">
        <v>1</v>
      </c>
      <c r="I84" s="1">
        <v>0</v>
      </c>
      <c r="J84" s="1">
        <v>2</v>
      </c>
    </row>
    <row r="85" spans="1:17" x14ac:dyDescent="0.25">
      <c r="A85" s="5" t="s">
        <v>106</v>
      </c>
      <c r="B85" s="8">
        <f t="shared" si="193"/>
        <v>46</v>
      </c>
      <c r="C85" s="1">
        <f t="shared" ref="C85" si="245">SUM(D85)</f>
        <v>39</v>
      </c>
      <c r="D85" s="1">
        <v>39</v>
      </c>
      <c r="E85" s="1">
        <f t="shared" ref="E85" si="246">SUM(F85)</f>
        <v>3</v>
      </c>
      <c r="F85" s="1">
        <v>3</v>
      </c>
      <c r="G85" s="1">
        <f t="shared" ref="G85" si="247">SUM(H85)</f>
        <v>2</v>
      </c>
      <c r="H85" s="1">
        <v>2</v>
      </c>
      <c r="I85" s="1">
        <v>0</v>
      </c>
      <c r="J85" s="1">
        <v>2</v>
      </c>
    </row>
    <row r="86" spans="1:17" x14ac:dyDescent="0.25">
      <c r="A86" s="5" t="s">
        <v>107</v>
      </c>
      <c r="B86" s="8">
        <f t="shared" si="193"/>
        <v>11</v>
      </c>
      <c r="C86" s="1">
        <f t="shared" ref="C86" si="248">SUM(D86)</f>
        <v>10</v>
      </c>
      <c r="D86" s="1">
        <v>10</v>
      </c>
      <c r="E86" s="1">
        <f t="shared" ref="E86" si="249">SUM(F86)</f>
        <v>1</v>
      </c>
      <c r="F86" s="1">
        <v>1</v>
      </c>
      <c r="G86" s="1">
        <f t="shared" ref="G86" si="250">SUM(H86)</f>
        <v>0</v>
      </c>
      <c r="H86" s="1">
        <v>0</v>
      </c>
      <c r="I86" s="1">
        <v>0</v>
      </c>
      <c r="J86" s="1">
        <v>0</v>
      </c>
    </row>
    <row r="87" spans="1:17" x14ac:dyDescent="0.25">
      <c r="A87" s="5" t="s">
        <v>108</v>
      </c>
      <c r="B87" s="8">
        <f t="shared" si="193"/>
        <v>9</v>
      </c>
      <c r="C87" s="1">
        <f t="shared" ref="C87" si="251">SUM(D87)</f>
        <v>4</v>
      </c>
      <c r="D87" s="1">
        <v>4</v>
      </c>
      <c r="E87" s="1">
        <f t="shared" ref="E87" si="252">SUM(F87)</f>
        <v>1</v>
      </c>
      <c r="F87" s="1">
        <v>1</v>
      </c>
      <c r="G87" s="1">
        <f t="shared" ref="G87" si="253">SUM(H87)</f>
        <v>2</v>
      </c>
      <c r="H87" s="1">
        <v>2</v>
      </c>
      <c r="I87" s="1">
        <v>0</v>
      </c>
      <c r="J87" s="1">
        <v>2</v>
      </c>
    </row>
    <row r="88" spans="1:17" x14ac:dyDescent="0.25">
      <c r="A88" s="5" t="s">
        <v>109</v>
      </c>
      <c r="B88" s="8">
        <f t="shared" si="193"/>
        <v>10</v>
      </c>
      <c r="C88" s="1">
        <f t="shared" ref="C88" si="254">SUM(D88)</f>
        <v>9</v>
      </c>
      <c r="D88" s="1">
        <v>9</v>
      </c>
      <c r="E88" s="1">
        <f t="shared" ref="E88" si="255">SUM(F88)</f>
        <v>0</v>
      </c>
      <c r="F88" s="1">
        <v>0</v>
      </c>
      <c r="G88" s="1">
        <f t="shared" ref="G88" si="256">SUM(H88)</f>
        <v>0</v>
      </c>
      <c r="H88" s="1">
        <v>0</v>
      </c>
      <c r="I88" s="1">
        <v>0</v>
      </c>
      <c r="J88" s="1">
        <v>1</v>
      </c>
    </row>
    <row r="89" spans="1:17" x14ac:dyDescent="0.25">
      <c r="A89" s="5" t="s">
        <v>110</v>
      </c>
      <c r="B89" s="8">
        <f t="shared" si="193"/>
        <v>7</v>
      </c>
      <c r="C89" s="1">
        <f t="shared" ref="C89" si="257">SUM(D89)</f>
        <v>4</v>
      </c>
      <c r="D89" s="1">
        <v>4</v>
      </c>
      <c r="E89" s="1">
        <f t="shared" ref="E89" si="258">SUM(F89)</f>
        <v>1</v>
      </c>
      <c r="F89" s="1">
        <v>1</v>
      </c>
      <c r="G89" s="1">
        <f t="shared" ref="G89" si="259">SUM(H89)</f>
        <v>2</v>
      </c>
      <c r="H89" s="1">
        <v>2</v>
      </c>
      <c r="I89" s="1">
        <v>0</v>
      </c>
      <c r="J89" s="1">
        <v>0</v>
      </c>
    </row>
    <row r="90" spans="1:17" x14ac:dyDescent="0.25">
      <c r="A90" s="5" t="s">
        <v>111</v>
      </c>
      <c r="B90" s="8">
        <f t="shared" si="193"/>
        <v>23</v>
      </c>
      <c r="C90" s="1">
        <f t="shared" ref="C90" si="260">SUM(D90)</f>
        <v>19</v>
      </c>
      <c r="D90" s="1">
        <v>19</v>
      </c>
      <c r="E90" s="1">
        <f t="shared" ref="E90" si="261">SUM(F90)</f>
        <v>1</v>
      </c>
      <c r="F90" s="1">
        <v>1</v>
      </c>
      <c r="G90" s="1">
        <f t="shared" ref="G90" si="262">SUM(H90)</f>
        <v>2</v>
      </c>
      <c r="H90" s="1">
        <v>2</v>
      </c>
      <c r="I90" s="1">
        <v>1</v>
      </c>
      <c r="J90" s="1">
        <v>0</v>
      </c>
    </row>
    <row r="91" spans="1:17" x14ac:dyDescent="0.25">
      <c r="A91" s="5" t="s">
        <v>112</v>
      </c>
      <c r="B91" s="8">
        <f t="shared" si="193"/>
        <v>16</v>
      </c>
      <c r="C91" s="1">
        <f t="shared" ref="C91" si="263">SUM(D91)</f>
        <v>12</v>
      </c>
      <c r="D91" s="1">
        <v>12</v>
      </c>
      <c r="E91" s="1">
        <f t="shared" ref="E91" si="264">SUM(F91)</f>
        <v>2</v>
      </c>
      <c r="F91" s="1">
        <v>2</v>
      </c>
      <c r="G91" s="1">
        <f t="shared" ref="G91" si="265">SUM(H91)</f>
        <v>0</v>
      </c>
      <c r="H91" s="1">
        <v>0</v>
      </c>
      <c r="I91" s="1">
        <v>0</v>
      </c>
      <c r="J91" s="1">
        <v>2</v>
      </c>
    </row>
    <row r="92" spans="1:17" x14ac:dyDescent="0.25">
      <c r="A92" s="5" t="s">
        <v>113</v>
      </c>
      <c r="B92" s="8">
        <f t="shared" si="193"/>
        <v>17</v>
      </c>
      <c r="C92" s="1">
        <f t="shared" ref="C92" si="266">SUM(D92)</f>
        <v>14</v>
      </c>
      <c r="D92" s="1">
        <v>14</v>
      </c>
      <c r="E92" s="1">
        <f t="shared" ref="E92" si="267">SUM(F92)</f>
        <v>0</v>
      </c>
      <c r="F92" s="1">
        <v>0</v>
      </c>
      <c r="G92" s="1">
        <f t="shared" ref="G92" si="268">SUM(H92)</f>
        <v>1</v>
      </c>
      <c r="H92" s="1">
        <v>1</v>
      </c>
      <c r="I92" s="1">
        <v>0</v>
      </c>
      <c r="J92" s="1">
        <v>2</v>
      </c>
    </row>
    <row r="93" spans="1:17" x14ac:dyDescent="0.25">
      <c r="A93" s="5" t="s">
        <v>8</v>
      </c>
      <c r="B93" s="8">
        <f t="shared" ref="B93:J93" si="269">SUM(B3:B92)</f>
        <v>1465</v>
      </c>
      <c r="C93" s="8">
        <f t="shared" si="269"/>
        <v>1209</v>
      </c>
      <c r="D93" s="8">
        <f t="shared" si="269"/>
        <v>1209</v>
      </c>
      <c r="E93" s="8">
        <f t="shared" si="269"/>
        <v>87</v>
      </c>
      <c r="F93" s="8">
        <f t="shared" si="269"/>
        <v>87</v>
      </c>
      <c r="G93" s="8">
        <f t="shared" si="269"/>
        <v>87</v>
      </c>
      <c r="H93" s="8">
        <f t="shared" si="269"/>
        <v>87</v>
      </c>
      <c r="I93" s="8">
        <f t="shared" si="269"/>
        <v>11</v>
      </c>
      <c r="J93" s="8">
        <f t="shared" si="269"/>
        <v>71</v>
      </c>
    </row>
    <row r="94" spans="1:17" x14ac:dyDescent="0.25">
      <c r="A94" s="10" t="s">
        <v>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7.5" x14ac:dyDescent="0.25">
      <c r="A95" s="3" t="s">
        <v>22</v>
      </c>
      <c r="B95" s="4" t="s">
        <v>0</v>
      </c>
      <c r="C95" s="4" t="s">
        <v>9</v>
      </c>
      <c r="D95" s="4" t="s">
        <v>9</v>
      </c>
      <c r="E95" s="4" t="s">
        <v>10</v>
      </c>
      <c r="F95" s="4" t="s">
        <v>10</v>
      </c>
      <c r="G95" s="4" t="s">
        <v>11</v>
      </c>
      <c r="H95" s="4" t="s">
        <v>11</v>
      </c>
      <c r="I95" s="4" t="s">
        <v>12</v>
      </c>
      <c r="J95" s="4" t="s">
        <v>12</v>
      </c>
      <c r="K95" s="4" t="s">
        <v>13</v>
      </c>
      <c r="L95" s="4" t="s">
        <v>13</v>
      </c>
      <c r="M95" s="4" t="s">
        <v>14</v>
      </c>
      <c r="N95" s="4" t="s">
        <v>14</v>
      </c>
      <c r="O95" s="4" t="s">
        <v>4</v>
      </c>
      <c r="P95" s="4" t="s">
        <v>5</v>
      </c>
    </row>
    <row r="96" spans="1:17" x14ac:dyDescent="0.25">
      <c r="A96" s="9" t="s">
        <v>204</v>
      </c>
      <c r="B96" s="6" t="s">
        <v>6</v>
      </c>
      <c r="C96" s="7" t="s">
        <v>7</v>
      </c>
      <c r="D96" s="6" t="s">
        <v>19</v>
      </c>
      <c r="E96" s="7" t="s">
        <v>7</v>
      </c>
      <c r="F96" s="6" t="s">
        <v>19</v>
      </c>
      <c r="G96" s="7" t="s">
        <v>7</v>
      </c>
      <c r="H96" s="6" t="s">
        <v>19</v>
      </c>
      <c r="I96" s="7" t="s">
        <v>7</v>
      </c>
      <c r="J96" s="6" t="s">
        <v>19</v>
      </c>
      <c r="K96" s="7" t="s">
        <v>7</v>
      </c>
      <c r="L96" s="6" t="s">
        <v>19</v>
      </c>
      <c r="M96" s="7" t="s">
        <v>7</v>
      </c>
      <c r="N96" s="6" t="s">
        <v>19</v>
      </c>
      <c r="O96" s="6" t="s">
        <v>6</v>
      </c>
      <c r="P96" s="6" t="s">
        <v>6</v>
      </c>
    </row>
    <row r="97" spans="1:16" x14ac:dyDescent="0.25">
      <c r="A97" s="5" t="s">
        <v>24</v>
      </c>
      <c r="B97" s="8">
        <f>SUM(C97,E97,G97,I97,K97,M97,O97:P97)</f>
        <v>96</v>
      </c>
      <c r="C97" s="1">
        <f>SUM(D97)</f>
        <v>9</v>
      </c>
      <c r="D97" s="1">
        <v>9</v>
      </c>
      <c r="E97" s="1">
        <f>SUM(F97)</f>
        <v>8</v>
      </c>
      <c r="F97" s="1">
        <v>8</v>
      </c>
      <c r="G97" s="1">
        <f>SUM(H97)</f>
        <v>9</v>
      </c>
      <c r="H97" s="1">
        <v>9</v>
      </c>
      <c r="I97" s="1">
        <f>SUM(J97)</f>
        <v>9</v>
      </c>
      <c r="J97" s="1">
        <v>9</v>
      </c>
      <c r="K97" s="1">
        <f>SUM(L97)</f>
        <v>9</v>
      </c>
      <c r="L97" s="1">
        <v>9</v>
      </c>
      <c r="M97" s="1">
        <f>SUM(N97)</f>
        <v>8</v>
      </c>
      <c r="N97" s="1">
        <v>8</v>
      </c>
      <c r="O97" s="1">
        <v>0</v>
      </c>
      <c r="P97" s="1">
        <v>44</v>
      </c>
    </row>
    <row r="98" spans="1:16" x14ac:dyDescent="0.25">
      <c r="A98" s="5" t="s">
        <v>25</v>
      </c>
      <c r="B98" s="8">
        <f t="shared" ref="B98:B161" si="270">SUM(C98,E98,G98,I98,K98,M98,O98:P98)</f>
        <v>174</v>
      </c>
      <c r="C98" s="1">
        <f t="shared" ref="C98" si="271">SUM(D98)</f>
        <v>24</v>
      </c>
      <c r="D98" s="1">
        <v>24</v>
      </c>
      <c r="E98" s="1">
        <f t="shared" ref="E98" si="272">SUM(F98)</f>
        <v>22</v>
      </c>
      <c r="F98" s="1">
        <v>22</v>
      </c>
      <c r="G98" s="1">
        <f t="shared" ref="G98" si="273">SUM(H98)</f>
        <v>21</v>
      </c>
      <c r="H98" s="1">
        <v>21</v>
      </c>
      <c r="I98" s="1">
        <f t="shared" ref="I98" si="274">SUM(J98)</f>
        <v>20</v>
      </c>
      <c r="J98" s="1">
        <v>20</v>
      </c>
      <c r="K98" s="1">
        <f t="shared" ref="K98" si="275">SUM(L98)</f>
        <v>21</v>
      </c>
      <c r="L98" s="1">
        <v>21</v>
      </c>
      <c r="M98" s="1">
        <f t="shared" ref="M98" si="276">SUM(N98)</f>
        <v>20</v>
      </c>
      <c r="N98" s="1">
        <v>20</v>
      </c>
      <c r="O98" s="1">
        <v>0</v>
      </c>
      <c r="P98" s="1">
        <v>46</v>
      </c>
    </row>
    <row r="99" spans="1:16" x14ac:dyDescent="0.25">
      <c r="A99" s="5" t="s">
        <v>26</v>
      </c>
      <c r="B99" s="8">
        <f t="shared" si="270"/>
        <v>84</v>
      </c>
      <c r="C99" s="1">
        <f t="shared" ref="C99" si="277">SUM(D99)</f>
        <v>11</v>
      </c>
      <c r="D99" s="1">
        <v>11</v>
      </c>
      <c r="E99" s="1">
        <f t="shared" ref="E99" si="278">SUM(F99)</f>
        <v>9</v>
      </c>
      <c r="F99" s="1">
        <v>9</v>
      </c>
      <c r="G99" s="1">
        <f t="shared" ref="G99" si="279">SUM(H99)</f>
        <v>11</v>
      </c>
      <c r="H99" s="1">
        <v>11</v>
      </c>
      <c r="I99" s="1">
        <f t="shared" ref="I99" si="280">SUM(J99)</f>
        <v>10</v>
      </c>
      <c r="J99" s="1">
        <v>10</v>
      </c>
      <c r="K99" s="1">
        <f t="shared" ref="K99" si="281">SUM(L99)</f>
        <v>11</v>
      </c>
      <c r="L99" s="1">
        <v>11</v>
      </c>
      <c r="M99" s="1">
        <f t="shared" ref="M99" si="282">SUM(N99)</f>
        <v>9</v>
      </c>
      <c r="N99" s="1">
        <v>9</v>
      </c>
      <c r="O99" s="1">
        <v>0</v>
      </c>
      <c r="P99" s="1">
        <v>23</v>
      </c>
    </row>
    <row r="100" spans="1:16" x14ac:dyDescent="0.25">
      <c r="A100" s="5" t="s">
        <v>27</v>
      </c>
      <c r="B100" s="8">
        <f t="shared" si="270"/>
        <v>174</v>
      </c>
      <c r="C100" s="1">
        <f t="shared" ref="C100" si="283">SUM(D100)</f>
        <v>25</v>
      </c>
      <c r="D100" s="1">
        <v>25</v>
      </c>
      <c r="E100" s="1">
        <f t="shared" ref="E100" si="284">SUM(F100)</f>
        <v>23</v>
      </c>
      <c r="F100" s="1">
        <v>23</v>
      </c>
      <c r="G100" s="1">
        <f t="shared" ref="G100" si="285">SUM(H100)</f>
        <v>26</v>
      </c>
      <c r="H100" s="1">
        <v>26</v>
      </c>
      <c r="I100" s="1">
        <f t="shared" ref="I100" si="286">SUM(J100)</f>
        <v>25</v>
      </c>
      <c r="J100" s="1">
        <v>25</v>
      </c>
      <c r="K100" s="1">
        <f t="shared" ref="K100" si="287">SUM(L100)</f>
        <v>26</v>
      </c>
      <c r="L100" s="1">
        <v>26</v>
      </c>
      <c r="M100" s="1">
        <f t="shared" ref="M100" si="288">SUM(N100)</f>
        <v>23</v>
      </c>
      <c r="N100" s="1">
        <v>23</v>
      </c>
      <c r="O100" s="1">
        <v>0</v>
      </c>
      <c r="P100" s="1">
        <v>26</v>
      </c>
    </row>
    <row r="101" spans="1:16" x14ac:dyDescent="0.25">
      <c r="A101" s="5" t="s">
        <v>28</v>
      </c>
      <c r="B101" s="8">
        <f t="shared" si="270"/>
        <v>96</v>
      </c>
      <c r="C101" s="1">
        <f t="shared" ref="C101" si="289">SUM(D101)</f>
        <v>13</v>
      </c>
      <c r="D101" s="1">
        <v>13</v>
      </c>
      <c r="E101" s="1">
        <f t="shared" ref="E101" si="290">SUM(F101)</f>
        <v>11</v>
      </c>
      <c r="F101" s="1">
        <v>11</v>
      </c>
      <c r="G101" s="1">
        <f t="shared" ref="G101" si="291">SUM(H101)</f>
        <v>15</v>
      </c>
      <c r="H101" s="1">
        <v>15</v>
      </c>
      <c r="I101" s="1">
        <f t="shared" ref="I101" si="292">SUM(J101)</f>
        <v>11</v>
      </c>
      <c r="J101" s="1">
        <v>11</v>
      </c>
      <c r="K101" s="1">
        <f t="shared" ref="K101" si="293">SUM(L101)</f>
        <v>13</v>
      </c>
      <c r="L101" s="1">
        <v>13</v>
      </c>
      <c r="M101" s="1">
        <f t="shared" ref="M101" si="294">SUM(N101)</f>
        <v>10</v>
      </c>
      <c r="N101" s="1">
        <v>10</v>
      </c>
      <c r="O101" s="1">
        <v>0</v>
      </c>
      <c r="P101" s="1">
        <v>23</v>
      </c>
    </row>
    <row r="102" spans="1:16" x14ac:dyDescent="0.25">
      <c r="A102" s="5" t="s">
        <v>29</v>
      </c>
      <c r="B102" s="8">
        <f t="shared" si="270"/>
        <v>66</v>
      </c>
      <c r="C102" s="1">
        <f t="shared" ref="C102" si="295">SUM(D102)</f>
        <v>8</v>
      </c>
      <c r="D102" s="1">
        <v>8</v>
      </c>
      <c r="E102" s="1">
        <f t="shared" ref="E102" si="296">SUM(F102)</f>
        <v>7</v>
      </c>
      <c r="F102" s="1">
        <v>7</v>
      </c>
      <c r="G102" s="1">
        <f t="shared" ref="G102" si="297">SUM(H102)</f>
        <v>6</v>
      </c>
      <c r="H102" s="1">
        <v>6</v>
      </c>
      <c r="I102" s="1">
        <f t="shared" ref="I102" si="298">SUM(J102)</f>
        <v>8</v>
      </c>
      <c r="J102" s="1">
        <v>8</v>
      </c>
      <c r="K102" s="1">
        <f t="shared" ref="K102" si="299">SUM(L102)</f>
        <v>8</v>
      </c>
      <c r="L102" s="1">
        <v>8</v>
      </c>
      <c r="M102" s="1">
        <f t="shared" ref="M102" si="300">SUM(N102)</f>
        <v>5</v>
      </c>
      <c r="N102" s="1">
        <v>5</v>
      </c>
      <c r="O102" s="1">
        <v>0</v>
      </c>
      <c r="P102" s="1">
        <v>24</v>
      </c>
    </row>
    <row r="103" spans="1:16" x14ac:dyDescent="0.25">
      <c r="A103" s="5" t="s">
        <v>30</v>
      </c>
      <c r="B103" s="8">
        <f t="shared" si="270"/>
        <v>66</v>
      </c>
      <c r="C103" s="1">
        <f t="shared" ref="C103" si="301">SUM(D103)</f>
        <v>9</v>
      </c>
      <c r="D103" s="1">
        <v>9</v>
      </c>
      <c r="E103" s="1">
        <f t="shared" ref="E103" si="302">SUM(F103)</f>
        <v>9</v>
      </c>
      <c r="F103" s="1">
        <v>9</v>
      </c>
      <c r="G103" s="1">
        <f t="shared" ref="G103" si="303">SUM(H103)</f>
        <v>10</v>
      </c>
      <c r="H103" s="1">
        <v>10</v>
      </c>
      <c r="I103" s="1">
        <f t="shared" ref="I103" si="304">SUM(J103)</f>
        <v>7</v>
      </c>
      <c r="J103" s="1">
        <v>7</v>
      </c>
      <c r="K103" s="1">
        <f t="shared" ref="K103" si="305">SUM(L103)</f>
        <v>10</v>
      </c>
      <c r="L103" s="1">
        <v>10</v>
      </c>
      <c r="M103" s="1">
        <f t="shared" ref="M103" si="306">SUM(N103)</f>
        <v>7</v>
      </c>
      <c r="N103" s="1">
        <v>7</v>
      </c>
      <c r="O103" s="1">
        <v>0</v>
      </c>
      <c r="P103" s="1">
        <v>14</v>
      </c>
    </row>
    <row r="104" spans="1:16" x14ac:dyDescent="0.25">
      <c r="A104" s="5" t="s">
        <v>31</v>
      </c>
      <c r="B104" s="8">
        <f t="shared" si="270"/>
        <v>54</v>
      </c>
      <c r="C104" s="1">
        <f t="shared" ref="C104" si="307">SUM(D104)</f>
        <v>5</v>
      </c>
      <c r="D104" s="1">
        <v>5</v>
      </c>
      <c r="E104" s="1">
        <f t="shared" ref="E104" si="308">SUM(F104)</f>
        <v>5</v>
      </c>
      <c r="F104" s="1">
        <v>5</v>
      </c>
      <c r="G104" s="1">
        <f t="shared" ref="G104" si="309">SUM(H104)</f>
        <v>4</v>
      </c>
      <c r="H104" s="1">
        <v>4</v>
      </c>
      <c r="I104" s="1">
        <f t="shared" ref="I104" si="310">SUM(J104)</f>
        <v>5</v>
      </c>
      <c r="J104" s="1">
        <v>5</v>
      </c>
      <c r="K104" s="1">
        <f t="shared" ref="K104" si="311">SUM(L104)</f>
        <v>5</v>
      </c>
      <c r="L104" s="1">
        <v>5</v>
      </c>
      <c r="M104" s="1">
        <f t="shared" ref="M104" si="312">SUM(N104)</f>
        <v>5</v>
      </c>
      <c r="N104" s="1">
        <v>5</v>
      </c>
      <c r="O104" s="1">
        <v>0</v>
      </c>
      <c r="P104" s="1">
        <v>25</v>
      </c>
    </row>
    <row r="105" spans="1:16" x14ac:dyDescent="0.25">
      <c r="A105" s="5" t="s">
        <v>32</v>
      </c>
      <c r="B105" s="8">
        <f t="shared" si="270"/>
        <v>126</v>
      </c>
      <c r="C105" s="1">
        <f t="shared" ref="C105" si="313">SUM(D105)</f>
        <v>18</v>
      </c>
      <c r="D105" s="1">
        <v>18</v>
      </c>
      <c r="E105" s="1">
        <f t="shared" ref="E105" si="314">SUM(F105)</f>
        <v>16</v>
      </c>
      <c r="F105" s="1">
        <v>16</v>
      </c>
      <c r="G105" s="1">
        <f t="shared" ref="G105" si="315">SUM(H105)</f>
        <v>18</v>
      </c>
      <c r="H105" s="1">
        <v>18</v>
      </c>
      <c r="I105" s="1">
        <f t="shared" ref="I105" si="316">SUM(J105)</f>
        <v>15</v>
      </c>
      <c r="J105" s="1">
        <v>15</v>
      </c>
      <c r="K105" s="1">
        <f t="shared" ref="K105" si="317">SUM(L105)</f>
        <v>19</v>
      </c>
      <c r="L105" s="1">
        <v>19</v>
      </c>
      <c r="M105" s="1">
        <f t="shared" ref="M105" si="318">SUM(N105)</f>
        <v>15</v>
      </c>
      <c r="N105" s="1">
        <v>15</v>
      </c>
      <c r="O105" s="1">
        <v>0</v>
      </c>
      <c r="P105" s="1">
        <v>25</v>
      </c>
    </row>
    <row r="106" spans="1:16" x14ac:dyDescent="0.25">
      <c r="A106" s="5" t="s">
        <v>33</v>
      </c>
      <c r="B106" s="8">
        <f t="shared" si="270"/>
        <v>156</v>
      </c>
      <c r="C106" s="1">
        <f t="shared" ref="C106" si="319">SUM(D106)</f>
        <v>19</v>
      </c>
      <c r="D106" s="1">
        <v>19</v>
      </c>
      <c r="E106" s="1">
        <f t="shared" ref="E106" si="320">SUM(F106)</f>
        <v>18</v>
      </c>
      <c r="F106" s="1">
        <v>18</v>
      </c>
      <c r="G106" s="1">
        <f t="shared" ref="G106" si="321">SUM(H106)</f>
        <v>19</v>
      </c>
      <c r="H106" s="1">
        <v>19</v>
      </c>
      <c r="I106" s="1">
        <f t="shared" ref="I106" si="322">SUM(J106)</f>
        <v>19</v>
      </c>
      <c r="J106" s="1">
        <v>19</v>
      </c>
      <c r="K106" s="1">
        <f t="shared" ref="K106" si="323">SUM(L106)</f>
        <v>19</v>
      </c>
      <c r="L106" s="1">
        <v>19</v>
      </c>
      <c r="M106" s="1">
        <f t="shared" ref="M106" si="324">SUM(N106)</f>
        <v>17</v>
      </c>
      <c r="N106" s="1">
        <v>17</v>
      </c>
      <c r="O106" s="1">
        <v>0</v>
      </c>
      <c r="P106" s="1">
        <v>45</v>
      </c>
    </row>
    <row r="107" spans="1:16" x14ac:dyDescent="0.25">
      <c r="A107" s="5" t="s">
        <v>34</v>
      </c>
      <c r="B107" s="8">
        <f t="shared" si="270"/>
        <v>48</v>
      </c>
      <c r="C107" s="1">
        <f t="shared" ref="C107" si="325">SUM(D107)</f>
        <v>4</v>
      </c>
      <c r="D107" s="1">
        <v>4</v>
      </c>
      <c r="E107" s="1">
        <f t="shared" ref="E107" si="326">SUM(F107)</f>
        <v>5</v>
      </c>
      <c r="F107" s="1">
        <v>5</v>
      </c>
      <c r="G107" s="1">
        <f t="shared" ref="G107" si="327">SUM(H107)</f>
        <v>4</v>
      </c>
      <c r="H107" s="1">
        <v>4</v>
      </c>
      <c r="I107" s="1">
        <f t="shared" ref="I107" si="328">SUM(J107)</f>
        <v>4</v>
      </c>
      <c r="J107" s="1">
        <v>4</v>
      </c>
      <c r="K107" s="1">
        <f t="shared" ref="K107" si="329">SUM(L107)</f>
        <v>5</v>
      </c>
      <c r="L107" s="1">
        <v>5</v>
      </c>
      <c r="M107" s="1">
        <f t="shared" ref="M107" si="330">SUM(N107)</f>
        <v>3</v>
      </c>
      <c r="N107" s="1">
        <v>3</v>
      </c>
      <c r="O107" s="1">
        <v>0</v>
      </c>
      <c r="P107" s="1">
        <v>23</v>
      </c>
    </row>
    <row r="108" spans="1:16" x14ac:dyDescent="0.25">
      <c r="A108" s="5" t="s">
        <v>35</v>
      </c>
      <c r="B108" s="8">
        <f t="shared" si="270"/>
        <v>42</v>
      </c>
      <c r="C108" s="1">
        <f t="shared" ref="C108" si="331">SUM(D108)</f>
        <v>6</v>
      </c>
      <c r="D108" s="1">
        <v>6</v>
      </c>
      <c r="E108" s="1">
        <f t="shared" ref="E108" si="332">SUM(F108)</f>
        <v>5</v>
      </c>
      <c r="F108" s="1">
        <v>5</v>
      </c>
      <c r="G108" s="1">
        <f t="shared" ref="G108" si="333">SUM(H108)</f>
        <v>7</v>
      </c>
      <c r="H108" s="1">
        <v>7</v>
      </c>
      <c r="I108" s="1">
        <f t="shared" ref="I108" si="334">SUM(J108)</f>
        <v>5</v>
      </c>
      <c r="J108" s="1">
        <v>5</v>
      </c>
      <c r="K108" s="1">
        <f t="shared" ref="K108" si="335">SUM(L108)</f>
        <v>6</v>
      </c>
      <c r="L108" s="1">
        <v>6</v>
      </c>
      <c r="M108" s="1">
        <f t="shared" ref="M108" si="336">SUM(N108)</f>
        <v>6</v>
      </c>
      <c r="N108" s="1">
        <v>6</v>
      </c>
      <c r="O108" s="1">
        <v>0</v>
      </c>
      <c r="P108" s="1">
        <v>7</v>
      </c>
    </row>
    <row r="109" spans="1:16" x14ac:dyDescent="0.25">
      <c r="A109" s="5" t="s">
        <v>36</v>
      </c>
      <c r="B109" s="8">
        <f t="shared" si="270"/>
        <v>60</v>
      </c>
      <c r="C109" s="1">
        <f t="shared" ref="C109" si="337">SUM(D109)</f>
        <v>4</v>
      </c>
      <c r="D109" s="1">
        <v>4</v>
      </c>
      <c r="E109" s="1">
        <f t="shared" ref="E109" si="338">SUM(F109)</f>
        <v>4</v>
      </c>
      <c r="F109" s="1">
        <v>4</v>
      </c>
      <c r="G109" s="1">
        <f t="shared" ref="G109" si="339">SUM(H109)</f>
        <v>5</v>
      </c>
      <c r="H109" s="1">
        <v>5</v>
      </c>
      <c r="I109" s="1">
        <f t="shared" ref="I109" si="340">SUM(J109)</f>
        <v>5</v>
      </c>
      <c r="J109" s="1">
        <v>5</v>
      </c>
      <c r="K109" s="1">
        <f t="shared" ref="K109" si="341">SUM(L109)</f>
        <v>4</v>
      </c>
      <c r="L109" s="1">
        <v>4</v>
      </c>
      <c r="M109" s="1">
        <f t="shared" ref="M109" si="342">SUM(N109)</f>
        <v>4</v>
      </c>
      <c r="N109" s="1">
        <v>4</v>
      </c>
      <c r="O109" s="1">
        <v>0</v>
      </c>
      <c r="P109" s="1">
        <v>34</v>
      </c>
    </row>
    <row r="110" spans="1:16" x14ac:dyDescent="0.25">
      <c r="A110" s="5" t="s">
        <v>37</v>
      </c>
      <c r="B110" s="8">
        <f t="shared" si="270"/>
        <v>30</v>
      </c>
      <c r="C110" s="1">
        <f t="shared" ref="C110" si="343">SUM(D110)</f>
        <v>2</v>
      </c>
      <c r="D110" s="1">
        <v>2</v>
      </c>
      <c r="E110" s="1">
        <f t="shared" ref="E110" si="344">SUM(F110)</f>
        <v>2</v>
      </c>
      <c r="F110" s="1">
        <v>2</v>
      </c>
      <c r="G110" s="1">
        <f t="shared" ref="G110" si="345">SUM(H110)</f>
        <v>2</v>
      </c>
      <c r="H110" s="1">
        <v>2</v>
      </c>
      <c r="I110" s="1">
        <f t="shared" ref="I110" si="346">SUM(J110)</f>
        <v>2</v>
      </c>
      <c r="J110" s="1">
        <v>2</v>
      </c>
      <c r="K110" s="1">
        <f t="shared" ref="K110" si="347">SUM(L110)</f>
        <v>2</v>
      </c>
      <c r="L110" s="1">
        <v>2</v>
      </c>
      <c r="M110" s="1">
        <f t="shared" ref="M110" si="348">SUM(N110)</f>
        <v>2</v>
      </c>
      <c r="N110" s="1">
        <v>2</v>
      </c>
      <c r="O110" s="1">
        <v>0</v>
      </c>
      <c r="P110" s="1">
        <v>18</v>
      </c>
    </row>
    <row r="111" spans="1:16" x14ac:dyDescent="0.25">
      <c r="A111" s="5" t="s">
        <v>38</v>
      </c>
      <c r="B111" s="8">
        <f t="shared" si="270"/>
        <v>66</v>
      </c>
      <c r="C111" s="1">
        <f t="shared" ref="C111" si="349">SUM(D111)</f>
        <v>5</v>
      </c>
      <c r="D111" s="1">
        <v>5</v>
      </c>
      <c r="E111" s="1">
        <f t="shared" ref="E111" si="350">SUM(F111)</f>
        <v>3</v>
      </c>
      <c r="F111" s="1">
        <v>3</v>
      </c>
      <c r="G111" s="1">
        <f t="shared" ref="G111" si="351">SUM(H111)</f>
        <v>5</v>
      </c>
      <c r="H111" s="1">
        <v>5</v>
      </c>
      <c r="I111" s="1">
        <f t="shared" ref="I111" si="352">SUM(J111)</f>
        <v>4</v>
      </c>
      <c r="J111" s="1">
        <v>4</v>
      </c>
      <c r="K111" s="1">
        <f t="shared" ref="K111" si="353">SUM(L111)</f>
        <v>7</v>
      </c>
      <c r="L111" s="1">
        <v>7</v>
      </c>
      <c r="M111" s="1">
        <f t="shared" ref="M111" si="354">SUM(N111)</f>
        <v>5</v>
      </c>
      <c r="N111" s="1">
        <v>5</v>
      </c>
      <c r="O111" s="1">
        <v>0</v>
      </c>
      <c r="P111" s="1">
        <v>37</v>
      </c>
    </row>
    <row r="112" spans="1:16" x14ac:dyDescent="0.25">
      <c r="A112" s="5" t="s">
        <v>39</v>
      </c>
      <c r="B112" s="8">
        <f t="shared" si="270"/>
        <v>156</v>
      </c>
      <c r="C112" s="1">
        <f t="shared" ref="C112" si="355">SUM(D112)</f>
        <v>17</v>
      </c>
      <c r="D112" s="1">
        <v>17</v>
      </c>
      <c r="E112" s="1">
        <f t="shared" ref="E112" si="356">SUM(F112)</f>
        <v>15</v>
      </c>
      <c r="F112" s="1">
        <v>15</v>
      </c>
      <c r="G112" s="1">
        <f t="shared" ref="G112" si="357">SUM(H112)</f>
        <v>17</v>
      </c>
      <c r="H112" s="1">
        <v>17</v>
      </c>
      <c r="I112" s="1">
        <f t="shared" ref="I112" si="358">SUM(J112)</f>
        <v>12</v>
      </c>
      <c r="J112" s="1">
        <v>12</v>
      </c>
      <c r="K112" s="1">
        <f t="shared" ref="K112" si="359">SUM(L112)</f>
        <v>16</v>
      </c>
      <c r="L112" s="1">
        <v>16</v>
      </c>
      <c r="M112" s="1">
        <f t="shared" ref="M112" si="360">SUM(N112)</f>
        <v>14</v>
      </c>
      <c r="N112" s="1">
        <v>14</v>
      </c>
      <c r="O112" s="1">
        <v>0</v>
      </c>
      <c r="P112" s="1">
        <v>65</v>
      </c>
    </row>
    <row r="113" spans="1:16" x14ac:dyDescent="0.25">
      <c r="A113" s="5" t="s">
        <v>40</v>
      </c>
      <c r="B113" s="8">
        <f t="shared" si="270"/>
        <v>12</v>
      </c>
      <c r="C113" s="1">
        <f t="shared" ref="C113" si="361">SUM(D113)</f>
        <v>2</v>
      </c>
      <c r="D113" s="1">
        <v>2</v>
      </c>
      <c r="E113" s="1">
        <f t="shared" ref="E113" si="362">SUM(F113)</f>
        <v>2</v>
      </c>
      <c r="F113" s="1">
        <v>2</v>
      </c>
      <c r="G113" s="1">
        <f t="shared" ref="G113" si="363">SUM(H113)</f>
        <v>2</v>
      </c>
      <c r="H113" s="1">
        <v>2</v>
      </c>
      <c r="I113" s="1">
        <f t="shared" ref="I113" si="364">SUM(J113)</f>
        <v>2</v>
      </c>
      <c r="J113" s="1">
        <v>2</v>
      </c>
      <c r="K113" s="1">
        <f t="shared" ref="K113" si="365">SUM(L113)</f>
        <v>2</v>
      </c>
      <c r="L113" s="1">
        <v>2</v>
      </c>
      <c r="M113" s="1">
        <f t="shared" ref="M113" si="366">SUM(N113)</f>
        <v>2</v>
      </c>
      <c r="N113" s="1">
        <v>2</v>
      </c>
      <c r="O113" s="1">
        <v>0</v>
      </c>
      <c r="P113" s="1">
        <v>0</v>
      </c>
    </row>
    <row r="114" spans="1:16" x14ac:dyDescent="0.25">
      <c r="A114" s="5" t="s">
        <v>41</v>
      </c>
      <c r="B114" s="8">
        <f t="shared" si="270"/>
        <v>288</v>
      </c>
      <c r="C114" s="1">
        <f t="shared" ref="C114" si="367">SUM(D114)</f>
        <v>36</v>
      </c>
      <c r="D114" s="1">
        <v>36</v>
      </c>
      <c r="E114" s="1">
        <f t="shared" ref="E114" si="368">SUM(F114)</f>
        <v>33</v>
      </c>
      <c r="F114" s="1">
        <v>33</v>
      </c>
      <c r="G114" s="1">
        <f t="shared" ref="G114" si="369">SUM(H114)</f>
        <v>35</v>
      </c>
      <c r="H114" s="1">
        <v>35</v>
      </c>
      <c r="I114" s="1">
        <f t="shared" ref="I114" si="370">SUM(J114)</f>
        <v>37</v>
      </c>
      <c r="J114" s="1">
        <v>37</v>
      </c>
      <c r="K114" s="1">
        <f t="shared" ref="K114" si="371">SUM(L114)</f>
        <v>36</v>
      </c>
      <c r="L114" s="1">
        <v>36</v>
      </c>
      <c r="M114" s="1">
        <f t="shared" ref="M114" si="372">SUM(N114)</f>
        <v>34</v>
      </c>
      <c r="N114" s="1">
        <v>34</v>
      </c>
      <c r="O114" s="1">
        <v>0</v>
      </c>
      <c r="P114" s="1">
        <v>77</v>
      </c>
    </row>
    <row r="115" spans="1:16" x14ac:dyDescent="0.25">
      <c r="A115" s="5" t="s">
        <v>42</v>
      </c>
      <c r="B115" s="8">
        <f t="shared" si="270"/>
        <v>90</v>
      </c>
      <c r="C115" s="1">
        <f t="shared" ref="C115" si="373">SUM(D115)</f>
        <v>7</v>
      </c>
      <c r="D115" s="1">
        <v>7</v>
      </c>
      <c r="E115" s="1">
        <f t="shared" ref="E115" si="374">SUM(F115)</f>
        <v>8</v>
      </c>
      <c r="F115" s="1">
        <v>8</v>
      </c>
      <c r="G115" s="1">
        <f t="shared" ref="G115" si="375">SUM(H115)</f>
        <v>7</v>
      </c>
      <c r="H115" s="1">
        <v>7</v>
      </c>
      <c r="I115" s="1">
        <f t="shared" ref="I115" si="376">SUM(J115)</f>
        <v>7</v>
      </c>
      <c r="J115" s="1">
        <v>7</v>
      </c>
      <c r="K115" s="1">
        <f t="shared" ref="K115" si="377">SUM(L115)</f>
        <v>7</v>
      </c>
      <c r="L115" s="1">
        <v>7</v>
      </c>
      <c r="M115" s="1">
        <f t="shared" ref="M115" si="378">SUM(N115)</f>
        <v>5</v>
      </c>
      <c r="N115" s="1">
        <v>5</v>
      </c>
      <c r="O115" s="1">
        <v>0</v>
      </c>
      <c r="P115" s="1">
        <v>49</v>
      </c>
    </row>
    <row r="116" spans="1:16" x14ac:dyDescent="0.25">
      <c r="A116" s="5" t="s">
        <v>43</v>
      </c>
      <c r="B116" s="8">
        <f t="shared" si="270"/>
        <v>222</v>
      </c>
      <c r="C116" s="1">
        <f t="shared" ref="C116" si="379">SUM(D116)</f>
        <v>27</v>
      </c>
      <c r="D116" s="1">
        <v>27</v>
      </c>
      <c r="E116" s="1">
        <f t="shared" ref="E116" si="380">SUM(F116)</f>
        <v>24</v>
      </c>
      <c r="F116" s="1">
        <v>24</v>
      </c>
      <c r="G116" s="1">
        <f t="shared" ref="G116" si="381">SUM(H116)</f>
        <v>26</v>
      </c>
      <c r="H116" s="1">
        <v>26</v>
      </c>
      <c r="I116" s="1">
        <f t="shared" ref="I116" si="382">SUM(J116)</f>
        <v>24</v>
      </c>
      <c r="J116" s="1">
        <v>24</v>
      </c>
      <c r="K116" s="1">
        <f t="shared" ref="K116" si="383">SUM(L116)</f>
        <v>24</v>
      </c>
      <c r="L116" s="1">
        <v>24</v>
      </c>
      <c r="M116" s="1">
        <f t="shared" ref="M116" si="384">SUM(N116)</f>
        <v>25</v>
      </c>
      <c r="N116" s="1">
        <v>25</v>
      </c>
      <c r="O116" s="1">
        <v>0</v>
      </c>
      <c r="P116" s="1">
        <v>72</v>
      </c>
    </row>
    <row r="117" spans="1:16" x14ac:dyDescent="0.25">
      <c r="A117" s="5" t="s">
        <v>44</v>
      </c>
      <c r="B117" s="8">
        <f t="shared" si="270"/>
        <v>84</v>
      </c>
      <c r="C117" s="1">
        <f t="shared" ref="C117" si="385">SUM(D117)</f>
        <v>12</v>
      </c>
      <c r="D117" s="1">
        <v>12</v>
      </c>
      <c r="E117" s="1">
        <f t="shared" ref="E117" si="386">SUM(F117)</f>
        <v>13</v>
      </c>
      <c r="F117" s="1">
        <v>13</v>
      </c>
      <c r="G117" s="1">
        <f t="shared" ref="G117" si="387">SUM(H117)</f>
        <v>12</v>
      </c>
      <c r="H117" s="1">
        <v>12</v>
      </c>
      <c r="I117" s="1">
        <f t="shared" ref="I117" si="388">SUM(J117)</f>
        <v>12</v>
      </c>
      <c r="J117" s="1">
        <v>12</v>
      </c>
      <c r="K117" s="1">
        <f t="shared" ref="K117" si="389">SUM(L117)</f>
        <v>12</v>
      </c>
      <c r="L117" s="1">
        <v>12</v>
      </c>
      <c r="M117" s="1">
        <f t="shared" ref="M117" si="390">SUM(N117)</f>
        <v>12</v>
      </c>
      <c r="N117" s="1">
        <v>12</v>
      </c>
      <c r="O117" s="1">
        <v>0</v>
      </c>
      <c r="P117" s="1">
        <v>11</v>
      </c>
    </row>
    <row r="118" spans="1:16" x14ac:dyDescent="0.25">
      <c r="A118" s="5" t="s">
        <v>45</v>
      </c>
      <c r="B118" s="8">
        <f t="shared" si="270"/>
        <v>24</v>
      </c>
      <c r="C118" s="1">
        <f t="shared" ref="C118" si="391">SUM(D118)</f>
        <v>3</v>
      </c>
      <c r="D118" s="1">
        <v>3</v>
      </c>
      <c r="E118" s="1">
        <f t="shared" ref="E118" si="392">SUM(F118)</f>
        <v>3</v>
      </c>
      <c r="F118" s="1">
        <v>3</v>
      </c>
      <c r="G118" s="1">
        <f t="shared" ref="G118" si="393">SUM(H118)</f>
        <v>3</v>
      </c>
      <c r="H118" s="1">
        <v>3</v>
      </c>
      <c r="I118" s="1">
        <f t="shared" ref="I118" si="394">SUM(J118)</f>
        <v>3</v>
      </c>
      <c r="J118" s="1">
        <v>3</v>
      </c>
      <c r="K118" s="1">
        <f t="shared" ref="K118" si="395">SUM(L118)</f>
        <v>3</v>
      </c>
      <c r="L118" s="1">
        <v>3</v>
      </c>
      <c r="M118" s="1">
        <f t="shared" ref="M118" si="396">SUM(N118)</f>
        <v>3</v>
      </c>
      <c r="N118" s="1">
        <v>3</v>
      </c>
      <c r="O118" s="1">
        <v>0</v>
      </c>
      <c r="P118" s="1">
        <v>6</v>
      </c>
    </row>
    <row r="119" spans="1:16" x14ac:dyDescent="0.25">
      <c r="A119" s="5" t="s">
        <v>46</v>
      </c>
      <c r="B119" s="8">
        <f t="shared" si="270"/>
        <v>30</v>
      </c>
      <c r="C119" s="1">
        <f t="shared" ref="C119" si="397">SUM(D119)</f>
        <v>3</v>
      </c>
      <c r="D119" s="1">
        <v>3</v>
      </c>
      <c r="E119" s="1">
        <f t="shared" ref="E119" si="398">SUM(F119)</f>
        <v>3</v>
      </c>
      <c r="F119" s="1">
        <v>3</v>
      </c>
      <c r="G119" s="1">
        <f t="shared" ref="G119" si="399">SUM(H119)</f>
        <v>3</v>
      </c>
      <c r="H119" s="1">
        <v>3</v>
      </c>
      <c r="I119" s="1">
        <f t="shared" ref="I119" si="400">SUM(J119)</f>
        <v>4</v>
      </c>
      <c r="J119" s="1">
        <v>4</v>
      </c>
      <c r="K119" s="1">
        <f t="shared" ref="K119" si="401">SUM(L119)</f>
        <v>3</v>
      </c>
      <c r="L119" s="1">
        <v>3</v>
      </c>
      <c r="M119" s="1">
        <f t="shared" ref="M119" si="402">SUM(N119)</f>
        <v>3</v>
      </c>
      <c r="N119" s="1">
        <v>3</v>
      </c>
      <c r="O119" s="1">
        <v>0</v>
      </c>
      <c r="P119" s="1">
        <v>11</v>
      </c>
    </row>
    <row r="120" spans="1:16" x14ac:dyDescent="0.25">
      <c r="A120" s="5" t="s">
        <v>47</v>
      </c>
      <c r="B120" s="8">
        <f t="shared" si="270"/>
        <v>156</v>
      </c>
      <c r="C120" s="1">
        <f t="shared" ref="C120" si="403">SUM(D120)</f>
        <v>16</v>
      </c>
      <c r="D120" s="1">
        <v>16</v>
      </c>
      <c r="E120" s="1">
        <f t="shared" ref="E120" si="404">SUM(F120)</f>
        <v>20</v>
      </c>
      <c r="F120" s="1">
        <v>20</v>
      </c>
      <c r="G120" s="1">
        <f t="shared" ref="G120" si="405">SUM(H120)</f>
        <v>20</v>
      </c>
      <c r="H120" s="1">
        <v>20</v>
      </c>
      <c r="I120" s="1">
        <f t="shared" ref="I120" si="406">SUM(J120)</f>
        <v>17</v>
      </c>
      <c r="J120" s="1">
        <v>17</v>
      </c>
      <c r="K120" s="1">
        <f t="shared" ref="K120" si="407">SUM(L120)</f>
        <v>20</v>
      </c>
      <c r="L120" s="1">
        <v>20</v>
      </c>
      <c r="M120" s="1">
        <f t="shared" ref="M120" si="408">SUM(N120)</f>
        <v>16</v>
      </c>
      <c r="N120" s="1">
        <v>16</v>
      </c>
      <c r="O120" s="1">
        <v>0</v>
      </c>
      <c r="P120" s="1">
        <v>47</v>
      </c>
    </row>
    <row r="121" spans="1:16" x14ac:dyDescent="0.25">
      <c r="A121" s="5" t="s">
        <v>48</v>
      </c>
      <c r="B121" s="8">
        <f t="shared" si="270"/>
        <v>30</v>
      </c>
      <c r="C121" s="1">
        <f t="shared" ref="C121" si="409">SUM(D121)</f>
        <v>3</v>
      </c>
      <c r="D121" s="1">
        <v>3</v>
      </c>
      <c r="E121" s="1">
        <f t="shared" ref="E121" si="410">SUM(F121)</f>
        <v>4</v>
      </c>
      <c r="F121" s="1">
        <v>4</v>
      </c>
      <c r="G121" s="1">
        <f t="shared" ref="G121" si="411">SUM(H121)</f>
        <v>3</v>
      </c>
      <c r="H121" s="1">
        <v>3</v>
      </c>
      <c r="I121" s="1">
        <f t="shared" ref="I121" si="412">SUM(J121)</f>
        <v>4</v>
      </c>
      <c r="J121" s="1">
        <v>4</v>
      </c>
      <c r="K121" s="1">
        <f t="shared" ref="K121" si="413">SUM(L121)</f>
        <v>4</v>
      </c>
      <c r="L121" s="1">
        <v>4</v>
      </c>
      <c r="M121" s="1">
        <f t="shared" ref="M121" si="414">SUM(N121)</f>
        <v>4</v>
      </c>
      <c r="N121" s="1">
        <v>4</v>
      </c>
      <c r="O121" s="1">
        <v>0</v>
      </c>
      <c r="P121" s="1">
        <v>8</v>
      </c>
    </row>
    <row r="122" spans="1:16" x14ac:dyDescent="0.25">
      <c r="A122" s="5" t="s">
        <v>49</v>
      </c>
      <c r="B122" s="8">
        <f t="shared" si="270"/>
        <v>18</v>
      </c>
      <c r="C122" s="1">
        <f t="shared" ref="C122" si="415">SUM(D122)</f>
        <v>3</v>
      </c>
      <c r="D122" s="1">
        <v>3</v>
      </c>
      <c r="E122" s="1">
        <f t="shared" ref="E122" si="416">SUM(F122)</f>
        <v>2</v>
      </c>
      <c r="F122" s="1">
        <v>2</v>
      </c>
      <c r="G122" s="1">
        <f t="shared" ref="G122" si="417">SUM(H122)</f>
        <v>2</v>
      </c>
      <c r="H122" s="1">
        <v>2</v>
      </c>
      <c r="I122" s="1">
        <f t="shared" ref="I122" si="418">SUM(J122)</f>
        <v>2</v>
      </c>
      <c r="J122" s="1">
        <v>2</v>
      </c>
      <c r="K122" s="1">
        <f t="shared" ref="K122" si="419">SUM(L122)</f>
        <v>3</v>
      </c>
      <c r="L122" s="1">
        <v>3</v>
      </c>
      <c r="M122" s="1">
        <f t="shared" ref="M122" si="420">SUM(N122)</f>
        <v>2</v>
      </c>
      <c r="N122" s="1">
        <v>2</v>
      </c>
      <c r="O122" s="1">
        <v>0</v>
      </c>
      <c r="P122" s="1">
        <v>4</v>
      </c>
    </row>
    <row r="123" spans="1:16" x14ac:dyDescent="0.25">
      <c r="A123" s="5" t="s">
        <v>50</v>
      </c>
      <c r="B123" s="8">
        <f t="shared" si="270"/>
        <v>90</v>
      </c>
      <c r="C123" s="1">
        <f t="shared" ref="C123" si="421">SUM(D123)</f>
        <v>11</v>
      </c>
      <c r="D123" s="1">
        <v>11</v>
      </c>
      <c r="E123" s="1">
        <f t="shared" ref="E123" si="422">SUM(F123)</f>
        <v>11</v>
      </c>
      <c r="F123" s="1">
        <v>11</v>
      </c>
      <c r="G123" s="1">
        <f t="shared" ref="G123" si="423">SUM(H123)</f>
        <v>11</v>
      </c>
      <c r="H123" s="1">
        <v>11</v>
      </c>
      <c r="I123" s="1">
        <f t="shared" ref="I123" si="424">SUM(J123)</f>
        <v>11</v>
      </c>
      <c r="J123" s="1">
        <v>11</v>
      </c>
      <c r="K123" s="1">
        <f t="shared" ref="K123" si="425">SUM(L123)</f>
        <v>11</v>
      </c>
      <c r="L123" s="1">
        <v>11</v>
      </c>
      <c r="M123" s="1">
        <f t="shared" ref="M123" si="426">SUM(N123)</f>
        <v>11</v>
      </c>
      <c r="N123" s="1">
        <v>11</v>
      </c>
      <c r="O123" s="1">
        <v>0</v>
      </c>
      <c r="P123" s="1">
        <v>24</v>
      </c>
    </row>
    <row r="124" spans="1:16" x14ac:dyDescent="0.25">
      <c r="A124" s="5" t="s">
        <v>51</v>
      </c>
      <c r="B124" s="8">
        <f t="shared" si="270"/>
        <v>84</v>
      </c>
      <c r="C124" s="1">
        <f t="shared" ref="C124" si="427">SUM(D124)</f>
        <v>12</v>
      </c>
      <c r="D124" s="1">
        <v>12</v>
      </c>
      <c r="E124" s="1">
        <f t="shared" ref="E124" si="428">SUM(F124)</f>
        <v>12</v>
      </c>
      <c r="F124" s="1">
        <v>12</v>
      </c>
      <c r="G124" s="1">
        <f t="shared" ref="G124" si="429">SUM(H124)</f>
        <v>12</v>
      </c>
      <c r="H124" s="1">
        <v>12</v>
      </c>
      <c r="I124" s="1">
        <f t="shared" ref="I124" si="430">SUM(J124)</f>
        <v>12</v>
      </c>
      <c r="J124" s="1">
        <v>12</v>
      </c>
      <c r="K124" s="1">
        <f t="shared" ref="K124" si="431">SUM(L124)</f>
        <v>12</v>
      </c>
      <c r="L124" s="1">
        <v>12</v>
      </c>
      <c r="M124" s="1">
        <f t="shared" ref="M124" si="432">SUM(N124)</f>
        <v>11</v>
      </c>
      <c r="N124" s="1">
        <v>11</v>
      </c>
      <c r="O124" s="1">
        <v>0</v>
      </c>
      <c r="P124" s="1">
        <v>13</v>
      </c>
    </row>
    <row r="125" spans="1:16" x14ac:dyDescent="0.25">
      <c r="A125" s="5" t="s">
        <v>52</v>
      </c>
      <c r="B125" s="8">
        <f t="shared" si="270"/>
        <v>12</v>
      </c>
      <c r="C125" s="1">
        <f t="shared" ref="C125" si="433">SUM(D125)</f>
        <v>1</v>
      </c>
      <c r="D125" s="1">
        <v>1</v>
      </c>
      <c r="E125" s="1">
        <f t="shared" ref="E125" si="434">SUM(F125)</f>
        <v>1</v>
      </c>
      <c r="F125" s="1">
        <v>1</v>
      </c>
      <c r="G125" s="1">
        <f t="shared" ref="G125" si="435">SUM(H125)</f>
        <v>1</v>
      </c>
      <c r="H125" s="1">
        <v>1</v>
      </c>
      <c r="I125" s="1">
        <f t="shared" ref="I125" si="436">SUM(J125)</f>
        <v>1</v>
      </c>
      <c r="J125" s="1">
        <v>1</v>
      </c>
      <c r="K125" s="1">
        <f t="shared" ref="K125" si="437">SUM(L125)</f>
        <v>1</v>
      </c>
      <c r="L125" s="1">
        <v>1</v>
      </c>
      <c r="M125" s="1">
        <f t="shared" ref="M125" si="438">SUM(N125)</f>
        <v>1</v>
      </c>
      <c r="N125" s="1">
        <v>1</v>
      </c>
      <c r="O125" s="1">
        <v>0</v>
      </c>
      <c r="P125" s="1">
        <v>6</v>
      </c>
    </row>
    <row r="126" spans="1:16" x14ac:dyDescent="0.25">
      <c r="A126" s="5" t="s">
        <v>53</v>
      </c>
      <c r="B126" s="8">
        <f t="shared" si="270"/>
        <v>192</v>
      </c>
      <c r="C126" s="1">
        <f t="shared" ref="C126" si="439">SUM(D126)</f>
        <v>26</v>
      </c>
      <c r="D126" s="1">
        <v>26</v>
      </c>
      <c r="E126" s="1">
        <f t="shared" ref="E126" si="440">SUM(F126)</f>
        <v>24</v>
      </c>
      <c r="F126" s="1">
        <v>24</v>
      </c>
      <c r="G126" s="1">
        <f t="shared" ref="G126" si="441">SUM(H126)</f>
        <v>26</v>
      </c>
      <c r="H126" s="1">
        <v>26</v>
      </c>
      <c r="I126" s="1">
        <f t="shared" ref="I126" si="442">SUM(J126)</f>
        <v>24</v>
      </c>
      <c r="J126" s="1">
        <v>24</v>
      </c>
      <c r="K126" s="1">
        <f t="shared" ref="K126" si="443">SUM(L126)</f>
        <v>26</v>
      </c>
      <c r="L126" s="1">
        <v>26</v>
      </c>
      <c r="M126" s="1">
        <f t="shared" ref="M126" si="444">SUM(N126)</f>
        <v>23</v>
      </c>
      <c r="N126" s="1">
        <v>23</v>
      </c>
      <c r="O126" s="1">
        <v>0</v>
      </c>
      <c r="P126" s="1">
        <v>43</v>
      </c>
    </row>
    <row r="127" spans="1:16" x14ac:dyDescent="0.25">
      <c r="A127" s="5" t="s">
        <v>54</v>
      </c>
      <c r="B127" s="8">
        <f t="shared" si="270"/>
        <v>72</v>
      </c>
      <c r="C127" s="1">
        <f t="shared" ref="C127" si="445">SUM(D127)</f>
        <v>11</v>
      </c>
      <c r="D127" s="1">
        <v>11</v>
      </c>
      <c r="E127" s="1">
        <f t="shared" ref="E127" si="446">SUM(F127)</f>
        <v>9</v>
      </c>
      <c r="F127" s="1">
        <v>9</v>
      </c>
      <c r="G127" s="1">
        <f t="shared" ref="G127" si="447">SUM(H127)</f>
        <v>11</v>
      </c>
      <c r="H127" s="1">
        <v>11</v>
      </c>
      <c r="I127" s="1">
        <f t="shared" ref="I127" si="448">SUM(J127)</f>
        <v>9</v>
      </c>
      <c r="J127" s="1">
        <v>9</v>
      </c>
      <c r="K127" s="1">
        <f t="shared" ref="K127" si="449">SUM(L127)</f>
        <v>11</v>
      </c>
      <c r="L127" s="1">
        <v>11</v>
      </c>
      <c r="M127" s="1">
        <f t="shared" ref="M127" si="450">SUM(N127)</f>
        <v>9</v>
      </c>
      <c r="N127" s="1">
        <v>9</v>
      </c>
      <c r="O127" s="1">
        <v>0</v>
      </c>
      <c r="P127" s="1">
        <v>12</v>
      </c>
    </row>
    <row r="128" spans="1:16" x14ac:dyDescent="0.25">
      <c r="A128" s="5" t="s">
        <v>55</v>
      </c>
      <c r="B128" s="8">
        <f t="shared" si="270"/>
        <v>102</v>
      </c>
      <c r="C128" s="1">
        <f t="shared" ref="C128" si="451">SUM(D128)</f>
        <v>15</v>
      </c>
      <c r="D128" s="1">
        <v>15</v>
      </c>
      <c r="E128" s="1">
        <f t="shared" ref="E128" si="452">SUM(F128)</f>
        <v>14</v>
      </c>
      <c r="F128" s="1">
        <v>14</v>
      </c>
      <c r="G128" s="1">
        <f t="shared" ref="G128" si="453">SUM(H128)</f>
        <v>14</v>
      </c>
      <c r="H128" s="1">
        <v>14</v>
      </c>
      <c r="I128" s="1">
        <f t="shared" ref="I128" si="454">SUM(J128)</f>
        <v>14</v>
      </c>
      <c r="J128" s="1">
        <v>14</v>
      </c>
      <c r="K128" s="1">
        <f t="shared" ref="K128" si="455">SUM(L128)</f>
        <v>14</v>
      </c>
      <c r="L128" s="1">
        <v>14</v>
      </c>
      <c r="M128" s="1">
        <f t="shared" ref="M128" si="456">SUM(N128)</f>
        <v>14</v>
      </c>
      <c r="N128" s="1">
        <v>14</v>
      </c>
      <c r="O128" s="1">
        <v>0</v>
      </c>
      <c r="P128" s="1">
        <v>17</v>
      </c>
    </row>
    <row r="129" spans="1:16" x14ac:dyDescent="0.25">
      <c r="A129" s="5" t="s">
        <v>56</v>
      </c>
      <c r="B129" s="8">
        <f t="shared" si="270"/>
        <v>120</v>
      </c>
      <c r="C129" s="1">
        <f t="shared" ref="C129" si="457">SUM(D129)</f>
        <v>17</v>
      </c>
      <c r="D129" s="1">
        <v>17</v>
      </c>
      <c r="E129" s="1">
        <f t="shared" ref="E129" si="458">SUM(F129)</f>
        <v>15</v>
      </c>
      <c r="F129" s="1">
        <v>15</v>
      </c>
      <c r="G129" s="1">
        <f t="shared" ref="G129" si="459">SUM(H129)</f>
        <v>16</v>
      </c>
      <c r="H129" s="1">
        <v>16</v>
      </c>
      <c r="I129" s="1">
        <f t="shared" ref="I129" si="460">SUM(J129)</f>
        <v>17</v>
      </c>
      <c r="J129" s="1">
        <v>17</v>
      </c>
      <c r="K129" s="1">
        <f t="shared" ref="K129" si="461">SUM(L129)</f>
        <v>17</v>
      </c>
      <c r="L129" s="1">
        <v>17</v>
      </c>
      <c r="M129" s="1">
        <f t="shared" ref="M129" si="462">SUM(N129)</f>
        <v>17</v>
      </c>
      <c r="N129" s="1">
        <v>17</v>
      </c>
      <c r="O129" s="1">
        <v>0</v>
      </c>
      <c r="P129" s="1">
        <v>21</v>
      </c>
    </row>
    <row r="130" spans="1:16" x14ac:dyDescent="0.25">
      <c r="A130" s="5" t="s">
        <v>57</v>
      </c>
      <c r="B130" s="8">
        <f t="shared" si="270"/>
        <v>36</v>
      </c>
      <c r="C130" s="1">
        <f t="shared" ref="C130" si="463">SUM(D130)</f>
        <v>6</v>
      </c>
      <c r="D130" s="1">
        <v>6</v>
      </c>
      <c r="E130" s="1">
        <f t="shared" ref="E130" si="464">SUM(F130)</f>
        <v>5</v>
      </c>
      <c r="F130" s="1">
        <v>5</v>
      </c>
      <c r="G130" s="1">
        <f t="shared" ref="G130" si="465">SUM(H130)</f>
        <v>6</v>
      </c>
      <c r="H130" s="1">
        <v>6</v>
      </c>
      <c r="I130" s="1">
        <f t="shared" ref="I130" si="466">SUM(J130)</f>
        <v>5</v>
      </c>
      <c r="J130" s="1">
        <v>5</v>
      </c>
      <c r="K130" s="1">
        <f t="shared" ref="K130" si="467">SUM(L130)</f>
        <v>6</v>
      </c>
      <c r="L130" s="1">
        <v>6</v>
      </c>
      <c r="M130" s="1">
        <f t="shared" ref="M130" si="468">SUM(N130)</f>
        <v>5</v>
      </c>
      <c r="N130" s="1">
        <v>5</v>
      </c>
      <c r="O130" s="1">
        <v>0</v>
      </c>
      <c r="P130" s="1">
        <v>3</v>
      </c>
    </row>
    <row r="131" spans="1:16" x14ac:dyDescent="0.25">
      <c r="A131" s="5" t="s">
        <v>58</v>
      </c>
      <c r="B131" s="8">
        <f t="shared" si="270"/>
        <v>18</v>
      </c>
      <c r="C131" s="1">
        <f t="shared" ref="C131" si="469">SUM(D131)</f>
        <v>3</v>
      </c>
      <c r="D131" s="1">
        <v>3</v>
      </c>
      <c r="E131" s="1">
        <f t="shared" ref="E131" si="470">SUM(F131)</f>
        <v>3</v>
      </c>
      <c r="F131" s="1">
        <v>3</v>
      </c>
      <c r="G131" s="1">
        <f t="shared" ref="G131" si="471">SUM(H131)</f>
        <v>3</v>
      </c>
      <c r="H131" s="1">
        <v>3</v>
      </c>
      <c r="I131" s="1">
        <f t="shared" ref="I131" si="472">SUM(J131)</f>
        <v>2</v>
      </c>
      <c r="J131" s="1">
        <v>2</v>
      </c>
      <c r="K131" s="1">
        <f t="shared" ref="K131" si="473">SUM(L131)</f>
        <v>3</v>
      </c>
      <c r="L131" s="1">
        <v>3</v>
      </c>
      <c r="M131" s="1">
        <f t="shared" ref="M131" si="474">SUM(N131)</f>
        <v>3</v>
      </c>
      <c r="N131" s="1">
        <v>3</v>
      </c>
      <c r="O131" s="1">
        <v>0</v>
      </c>
      <c r="P131" s="1">
        <v>1</v>
      </c>
    </row>
    <row r="132" spans="1:16" x14ac:dyDescent="0.25">
      <c r="A132" s="5" t="s">
        <v>59</v>
      </c>
      <c r="B132" s="8">
        <f t="shared" si="270"/>
        <v>60</v>
      </c>
      <c r="C132" s="1">
        <f t="shared" ref="C132" si="475">SUM(D132)</f>
        <v>9</v>
      </c>
      <c r="D132" s="1">
        <v>9</v>
      </c>
      <c r="E132" s="1">
        <f t="shared" ref="E132" si="476">SUM(F132)</f>
        <v>8</v>
      </c>
      <c r="F132" s="1">
        <v>8</v>
      </c>
      <c r="G132" s="1">
        <f t="shared" ref="G132" si="477">SUM(H132)</f>
        <v>7</v>
      </c>
      <c r="H132" s="1">
        <v>7</v>
      </c>
      <c r="I132" s="1">
        <f t="shared" ref="I132" si="478">SUM(J132)</f>
        <v>9</v>
      </c>
      <c r="J132" s="1">
        <v>9</v>
      </c>
      <c r="K132" s="1">
        <f t="shared" ref="K132" si="479">SUM(L132)</f>
        <v>8</v>
      </c>
      <c r="L132" s="1">
        <v>8</v>
      </c>
      <c r="M132" s="1">
        <f t="shared" ref="M132" si="480">SUM(N132)</f>
        <v>8</v>
      </c>
      <c r="N132" s="1">
        <v>8</v>
      </c>
      <c r="O132" s="1">
        <v>0</v>
      </c>
      <c r="P132" s="1">
        <v>11</v>
      </c>
    </row>
    <row r="133" spans="1:16" x14ac:dyDescent="0.25">
      <c r="A133" s="5" t="s">
        <v>60</v>
      </c>
      <c r="B133" s="8">
        <f t="shared" si="270"/>
        <v>72</v>
      </c>
      <c r="C133" s="1">
        <f t="shared" ref="C133" si="481">SUM(D133)</f>
        <v>10</v>
      </c>
      <c r="D133" s="1">
        <v>10</v>
      </c>
      <c r="E133" s="1">
        <f t="shared" ref="E133" si="482">SUM(F133)</f>
        <v>10</v>
      </c>
      <c r="F133" s="1">
        <v>10</v>
      </c>
      <c r="G133" s="1">
        <f t="shared" ref="G133" si="483">SUM(H133)</f>
        <v>10</v>
      </c>
      <c r="H133" s="1">
        <v>10</v>
      </c>
      <c r="I133" s="1">
        <f t="shared" ref="I133" si="484">SUM(J133)</f>
        <v>9</v>
      </c>
      <c r="J133" s="1">
        <v>9</v>
      </c>
      <c r="K133" s="1">
        <f t="shared" ref="K133" si="485">SUM(L133)</f>
        <v>10</v>
      </c>
      <c r="L133" s="1">
        <v>10</v>
      </c>
      <c r="M133" s="1">
        <f t="shared" ref="M133" si="486">SUM(N133)</f>
        <v>9</v>
      </c>
      <c r="N133" s="1">
        <v>9</v>
      </c>
      <c r="O133" s="1">
        <v>0</v>
      </c>
      <c r="P133" s="1">
        <v>14</v>
      </c>
    </row>
    <row r="134" spans="1:16" x14ac:dyDescent="0.25">
      <c r="A134" s="5" t="s">
        <v>61</v>
      </c>
      <c r="B134" s="8">
        <f t="shared" si="270"/>
        <v>0</v>
      </c>
      <c r="C134" s="1">
        <f t="shared" ref="C134" si="487">SUM(D134)</f>
        <v>0</v>
      </c>
      <c r="D134" s="1">
        <v>0</v>
      </c>
      <c r="E134" s="1">
        <f t="shared" ref="E134" si="488">SUM(F134)</f>
        <v>0</v>
      </c>
      <c r="F134" s="1">
        <v>0</v>
      </c>
      <c r="G134" s="1">
        <f t="shared" ref="G134" si="489">SUM(H134)</f>
        <v>0</v>
      </c>
      <c r="H134" s="1">
        <v>0</v>
      </c>
      <c r="I134" s="1">
        <f t="shared" ref="I134" si="490">SUM(J134)</f>
        <v>0</v>
      </c>
      <c r="J134" s="1">
        <v>0</v>
      </c>
      <c r="K134" s="1">
        <f t="shared" ref="K134" si="491">SUM(L134)</f>
        <v>0</v>
      </c>
      <c r="L134" s="1">
        <v>0</v>
      </c>
      <c r="M134" s="1">
        <f t="shared" ref="M134" si="492">SUM(N134)</f>
        <v>0</v>
      </c>
      <c r="N134" s="1">
        <v>0</v>
      </c>
      <c r="O134" s="1">
        <v>0</v>
      </c>
      <c r="P134" s="1">
        <v>0</v>
      </c>
    </row>
    <row r="135" spans="1:16" x14ac:dyDescent="0.25">
      <c r="A135" s="5" t="s">
        <v>62</v>
      </c>
      <c r="B135" s="8">
        <f t="shared" si="270"/>
        <v>30</v>
      </c>
      <c r="C135" s="1">
        <f t="shared" ref="C135" si="493">SUM(D135)</f>
        <v>3</v>
      </c>
      <c r="D135" s="1">
        <v>3</v>
      </c>
      <c r="E135" s="1">
        <f t="shared" ref="E135" si="494">SUM(F135)</f>
        <v>4</v>
      </c>
      <c r="F135" s="1">
        <v>4</v>
      </c>
      <c r="G135" s="1">
        <f t="shared" ref="G135" si="495">SUM(H135)</f>
        <v>3</v>
      </c>
      <c r="H135" s="1">
        <v>3</v>
      </c>
      <c r="I135" s="1">
        <f t="shared" ref="I135" si="496">SUM(J135)</f>
        <v>4</v>
      </c>
      <c r="J135" s="1">
        <v>4</v>
      </c>
      <c r="K135" s="1">
        <f t="shared" ref="K135" si="497">SUM(L135)</f>
        <v>3</v>
      </c>
      <c r="L135" s="1">
        <v>3</v>
      </c>
      <c r="M135" s="1">
        <f t="shared" ref="M135" si="498">SUM(N135)</f>
        <v>4</v>
      </c>
      <c r="N135" s="1">
        <v>4</v>
      </c>
      <c r="O135" s="1">
        <v>0</v>
      </c>
      <c r="P135" s="1">
        <v>9</v>
      </c>
    </row>
    <row r="136" spans="1:16" x14ac:dyDescent="0.25">
      <c r="A136" s="5" t="s">
        <v>63</v>
      </c>
      <c r="B136" s="8">
        <f t="shared" si="270"/>
        <v>6</v>
      </c>
      <c r="C136" s="1">
        <f t="shared" ref="C136" si="499">SUM(D136)</f>
        <v>1</v>
      </c>
      <c r="D136" s="1">
        <v>1</v>
      </c>
      <c r="E136" s="1">
        <f t="shared" ref="E136" si="500">SUM(F136)</f>
        <v>1</v>
      </c>
      <c r="F136" s="1">
        <v>1</v>
      </c>
      <c r="G136" s="1">
        <f t="shared" ref="G136" si="501">SUM(H136)</f>
        <v>1</v>
      </c>
      <c r="H136" s="1">
        <v>1</v>
      </c>
      <c r="I136" s="1">
        <f t="shared" ref="I136" si="502">SUM(J136)</f>
        <v>1</v>
      </c>
      <c r="J136" s="1">
        <v>1</v>
      </c>
      <c r="K136" s="1">
        <f t="shared" ref="K136" si="503">SUM(L136)</f>
        <v>1</v>
      </c>
      <c r="L136" s="1">
        <v>1</v>
      </c>
      <c r="M136" s="1">
        <f t="shared" ref="M136" si="504">SUM(N136)</f>
        <v>1</v>
      </c>
      <c r="N136" s="1">
        <v>1</v>
      </c>
      <c r="O136" s="1">
        <v>0</v>
      </c>
      <c r="P136" s="1">
        <v>0</v>
      </c>
    </row>
    <row r="137" spans="1:16" x14ac:dyDescent="0.25">
      <c r="A137" s="5" t="s">
        <v>64</v>
      </c>
      <c r="B137" s="8">
        <f t="shared" si="270"/>
        <v>78</v>
      </c>
      <c r="C137" s="1">
        <f t="shared" ref="C137" si="505">SUM(D137)</f>
        <v>9</v>
      </c>
      <c r="D137" s="1">
        <v>9</v>
      </c>
      <c r="E137" s="1">
        <f t="shared" ref="E137" si="506">SUM(F137)</f>
        <v>8</v>
      </c>
      <c r="F137" s="1">
        <v>8</v>
      </c>
      <c r="G137" s="1">
        <f t="shared" ref="G137" si="507">SUM(H137)</f>
        <v>9</v>
      </c>
      <c r="H137" s="1">
        <v>9</v>
      </c>
      <c r="I137" s="1">
        <f t="shared" ref="I137" si="508">SUM(J137)</f>
        <v>9</v>
      </c>
      <c r="J137" s="1">
        <v>9</v>
      </c>
      <c r="K137" s="1">
        <f t="shared" ref="K137" si="509">SUM(L137)</f>
        <v>9</v>
      </c>
      <c r="L137" s="1">
        <v>9</v>
      </c>
      <c r="M137" s="1">
        <f t="shared" ref="M137" si="510">SUM(N137)</f>
        <v>8</v>
      </c>
      <c r="N137" s="1">
        <v>8</v>
      </c>
      <c r="O137" s="1">
        <v>0</v>
      </c>
      <c r="P137" s="1">
        <v>26</v>
      </c>
    </row>
    <row r="138" spans="1:16" x14ac:dyDescent="0.25">
      <c r="A138" s="5" t="s">
        <v>65</v>
      </c>
      <c r="B138" s="8">
        <f t="shared" si="270"/>
        <v>120</v>
      </c>
      <c r="C138" s="1">
        <f t="shared" ref="C138" si="511">SUM(D138)</f>
        <v>10</v>
      </c>
      <c r="D138" s="1">
        <v>10</v>
      </c>
      <c r="E138" s="1">
        <f t="shared" ref="E138" si="512">SUM(F138)</f>
        <v>8</v>
      </c>
      <c r="F138" s="1">
        <v>8</v>
      </c>
      <c r="G138" s="1">
        <f t="shared" ref="G138" si="513">SUM(H138)</f>
        <v>11</v>
      </c>
      <c r="H138" s="1">
        <v>11</v>
      </c>
      <c r="I138" s="1">
        <f t="shared" ref="I138" si="514">SUM(J138)</f>
        <v>12</v>
      </c>
      <c r="J138" s="1">
        <v>12</v>
      </c>
      <c r="K138" s="1">
        <f t="shared" ref="K138" si="515">SUM(L138)</f>
        <v>12</v>
      </c>
      <c r="L138" s="1">
        <v>12</v>
      </c>
      <c r="M138" s="1">
        <f t="shared" ref="M138" si="516">SUM(N138)</f>
        <v>8</v>
      </c>
      <c r="N138" s="1">
        <v>8</v>
      </c>
      <c r="O138" s="1">
        <v>0</v>
      </c>
      <c r="P138" s="1">
        <v>59</v>
      </c>
    </row>
    <row r="139" spans="1:16" x14ac:dyDescent="0.25">
      <c r="A139" s="5" t="s">
        <v>66</v>
      </c>
      <c r="B139" s="8">
        <f t="shared" si="270"/>
        <v>6</v>
      </c>
      <c r="C139" s="1">
        <f t="shared" ref="C139" si="517">SUM(D139)</f>
        <v>0</v>
      </c>
      <c r="D139" s="1">
        <v>0</v>
      </c>
      <c r="E139" s="1">
        <f t="shared" ref="E139" si="518">SUM(F139)</f>
        <v>1</v>
      </c>
      <c r="F139" s="1">
        <v>1</v>
      </c>
      <c r="G139" s="1">
        <f t="shared" ref="G139" si="519">SUM(H139)</f>
        <v>0</v>
      </c>
      <c r="H139" s="1">
        <v>0</v>
      </c>
      <c r="I139" s="1">
        <f t="shared" ref="I139" si="520">SUM(J139)</f>
        <v>0</v>
      </c>
      <c r="J139" s="1">
        <v>0</v>
      </c>
      <c r="K139" s="1">
        <f t="shared" ref="K139" si="521">SUM(L139)</f>
        <v>1</v>
      </c>
      <c r="L139" s="1">
        <v>1</v>
      </c>
      <c r="M139" s="1">
        <f t="shared" ref="M139" si="522">SUM(N139)</f>
        <v>0</v>
      </c>
      <c r="N139" s="1">
        <v>0</v>
      </c>
      <c r="O139" s="1">
        <v>0</v>
      </c>
      <c r="P139" s="1">
        <v>4</v>
      </c>
    </row>
    <row r="140" spans="1:16" x14ac:dyDescent="0.25">
      <c r="A140" s="5" t="s">
        <v>67</v>
      </c>
      <c r="B140" s="8">
        <f t="shared" si="270"/>
        <v>102</v>
      </c>
      <c r="C140" s="1">
        <f t="shared" ref="C140" si="523">SUM(D140)</f>
        <v>10</v>
      </c>
      <c r="D140" s="1">
        <v>10</v>
      </c>
      <c r="E140" s="1">
        <f t="shared" ref="E140" si="524">SUM(F140)</f>
        <v>10</v>
      </c>
      <c r="F140" s="1">
        <v>10</v>
      </c>
      <c r="G140" s="1">
        <f t="shared" ref="G140" si="525">SUM(H140)</f>
        <v>10</v>
      </c>
      <c r="H140" s="1">
        <v>10</v>
      </c>
      <c r="I140" s="1">
        <f t="shared" ref="I140" si="526">SUM(J140)</f>
        <v>10</v>
      </c>
      <c r="J140" s="1">
        <v>10</v>
      </c>
      <c r="K140" s="1">
        <f t="shared" ref="K140" si="527">SUM(L140)</f>
        <v>11</v>
      </c>
      <c r="L140" s="1">
        <v>11</v>
      </c>
      <c r="M140" s="1">
        <f t="shared" ref="M140" si="528">SUM(N140)</f>
        <v>9</v>
      </c>
      <c r="N140" s="1">
        <v>9</v>
      </c>
      <c r="O140" s="1">
        <v>0</v>
      </c>
      <c r="P140" s="1">
        <v>42</v>
      </c>
    </row>
    <row r="141" spans="1:16" x14ac:dyDescent="0.25">
      <c r="A141" s="5" t="s">
        <v>68</v>
      </c>
      <c r="B141" s="8">
        <f t="shared" si="270"/>
        <v>210</v>
      </c>
      <c r="C141" s="1">
        <f t="shared" ref="C141" si="529">SUM(D141)</f>
        <v>26</v>
      </c>
      <c r="D141" s="1">
        <v>26</v>
      </c>
      <c r="E141" s="1">
        <f t="shared" ref="E141" si="530">SUM(F141)</f>
        <v>23</v>
      </c>
      <c r="F141" s="1">
        <v>23</v>
      </c>
      <c r="G141" s="1">
        <f t="shared" ref="G141" si="531">SUM(H141)</f>
        <v>26</v>
      </c>
      <c r="H141" s="1">
        <v>26</v>
      </c>
      <c r="I141" s="1">
        <f t="shared" ref="I141" si="532">SUM(J141)</f>
        <v>22</v>
      </c>
      <c r="J141" s="1">
        <v>22</v>
      </c>
      <c r="K141" s="1">
        <f t="shared" ref="K141" si="533">SUM(L141)</f>
        <v>25</v>
      </c>
      <c r="L141" s="1">
        <v>25</v>
      </c>
      <c r="M141" s="1">
        <f t="shared" ref="M141" si="534">SUM(N141)</f>
        <v>21</v>
      </c>
      <c r="N141" s="1">
        <v>21</v>
      </c>
      <c r="O141" s="1">
        <v>0</v>
      </c>
      <c r="P141" s="1">
        <v>67</v>
      </c>
    </row>
    <row r="142" spans="1:16" x14ac:dyDescent="0.25">
      <c r="A142" s="5" t="s">
        <v>69</v>
      </c>
      <c r="B142" s="8">
        <f t="shared" si="270"/>
        <v>168</v>
      </c>
      <c r="C142" s="1">
        <f t="shared" ref="C142" si="535">SUM(D142)</f>
        <v>24</v>
      </c>
      <c r="D142" s="1">
        <v>24</v>
      </c>
      <c r="E142" s="1">
        <f t="shared" ref="E142" si="536">SUM(F142)</f>
        <v>22</v>
      </c>
      <c r="F142" s="1">
        <v>22</v>
      </c>
      <c r="G142" s="1">
        <f t="shared" ref="G142" si="537">SUM(H142)</f>
        <v>24</v>
      </c>
      <c r="H142" s="1">
        <v>24</v>
      </c>
      <c r="I142" s="1">
        <f t="shared" ref="I142" si="538">SUM(J142)</f>
        <v>21</v>
      </c>
      <c r="J142" s="1">
        <v>21</v>
      </c>
      <c r="K142" s="1">
        <f t="shared" ref="K142" si="539">SUM(L142)</f>
        <v>22</v>
      </c>
      <c r="L142" s="1">
        <v>22</v>
      </c>
      <c r="M142" s="1">
        <f t="shared" ref="M142" si="540">SUM(N142)</f>
        <v>21</v>
      </c>
      <c r="N142" s="1">
        <v>21</v>
      </c>
      <c r="O142" s="1">
        <v>0</v>
      </c>
      <c r="P142" s="1">
        <v>34</v>
      </c>
    </row>
    <row r="143" spans="1:16" x14ac:dyDescent="0.25">
      <c r="A143" s="5" t="s">
        <v>70</v>
      </c>
      <c r="B143" s="8">
        <f t="shared" si="270"/>
        <v>90</v>
      </c>
      <c r="C143" s="1">
        <f t="shared" ref="C143" si="541">SUM(D143)</f>
        <v>13</v>
      </c>
      <c r="D143" s="1">
        <v>13</v>
      </c>
      <c r="E143" s="1">
        <f t="shared" ref="E143" si="542">SUM(F143)</f>
        <v>10</v>
      </c>
      <c r="F143" s="1">
        <v>10</v>
      </c>
      <c r="G143" s="1">
        <f t="shared" ref="G143" si="543">SUM(H143)</f>
        <v>13</v>
      </c>
      <c r="H143" s="1">
        <v>13</v>
      </c>
      <c r="I143" s="1">
        <f t="shared" ref="I143" si="544">SUM(J143)</f>
        <v>11</v>
      </c>
      <c r="J143" s="1">
        <v>11</v>
      </c>
      <c r="K143" s="1">
        <f t="shared" ref="K143" si="545">SUM(L143)</f>
        <v>14</v>
      </c>
      <c r="L143" s="1">
        <v>14</v>
      </c>
      <c r="M143" s="1">
        <f t="shared" ref="M143" si="546">SUM(N143)</f>
        <v>11</v>
      </c>
      <c r="N143" s="1">
        <v>11</v>
      </c>
      <c r="O143" s="1">
        <v>0</v>
      </c>
      <c r="P143" s="1">
        <v>18</v>
      </c>
    </row>
    <row r="144" spans="1:16" x14ac:dyDescent="0.25">
      <c r="A144" s="5" t="s">
        <v>71</v>
      </c>
      <c r="B144" s="8">
        <f t="shared" si="270"/>
        <v>30</v>
      </c>
      <c r="C144" s="1">
        <f t="shared" ref="C144" si="547">SUM(D144)</f>
        <v>4</v>
      </c>
      <c r="D144" s="1">
        <v>4</v>
      </c>
      <c r="E144" s="1">
        <f t="shared" ref="E144" si="548">SUM(F144)</f>
        <v>4</v>
      </c>
      <c r="F144" s="1">
        <v>4</v>
      </c>
      <c r="G144" s="1">
        <f t="shared" ref="G144" si="549">SUM(H144)</f>
        <v>4</v>
      </c>
      <c r="H144" s="1">
        <v>4</v>
      </c>
      <c r="I144" s="1">
        <f t="shared" ref="I144" si="550">SUM(J144)</f>
        <v>5</v>
      </c>
      <c r="J144" s="1">
        <v>5</v>
      </c>
      <c r="K144" s="1">
        <f t="shared" ref="K144" si="551">SUM(L144)</f>
        <v>4</v>
      </c>
      <c r="L144" s="1">
        <v>4</v>
      </c>
      <c r="M144" s="1">
        <f t="shared" ref="M144" si="552">SUM(N144)</f>
        <v>4</v>
      </c>
      <c r="N144" s="1">
        <v>4</v>
      </c>
      <c r="O144" s="1">
        <v>0</v>
      </c>
      <c r="P144" s="1">
        <v>5</v>
      </c>
    </row>
    <row r="145" spans="1:16" x14ac:dyDescent="0.25">
      <c r="A145" s="5" t="s">
        <v>72</v>
      </c>
      <c r="B145" s="8">
        <f t="shared" si="270"/>
        <v>96</v>
      </c>
      <c r="C145" s="1">
        <f t="shared" ref="C145" si="553">SUM(D145)</f>
        <v>10</v>
      </c>
      <c r="D145" s="1">
        <v>10</v>
      </c>
      <c r="E145" s="1">
        <f t="shared" ref="E145" si="554">SUM(F145)</f>
        <v>10</v>
      </c>
      <c r="F145" s="1">
        <v>10</v>
      </c>
      <c r="G145" s="1">
        <f t="shared" ref="G145" si="555">SUM(H145)</f>
        <v>9</v>
      </c>
      <c r="H145" s="1">
        <v>9</v>
      </c>
      <c r="I145" s="1">
        <f t="shared" ref="I145" si="556">SUM(J145)</f>
        <v>9</v>
      </c>
      <c r="J145" s="1">
        <v>9</v>
      </c>
      <c r="K145" s="1">
        <f t="shared" ref="K145" si="557">SUM(L145)</f>
        <v>12</v>
      </c>
      <c r="L145" s="1">
        <v>12</v>
      </c>
      <c r="M145" s="1">
        <f t="shared" ref="M145" si="558">SUM(N145)</f>
        <v>9</v>
      </c>
      <c r="N145" s="1">
        <v>9</v>
      </c>
      <c r="O145" s="1">
        <v>0</v>
      </c>
      <c r="P145" s="1">
        <v>37</v>
      </c>
    </row>
    <row r="146" spans="1:16" x14ac:dyDescent="0.25">
      <c r="A146" s="5" t="s">
        <v>73</v>
      </c>
      <c r="B146" s="8">
        <f t="shared" si="270"/>
        <v>30</v>
      </c>
      <c r="C146" s="1">
        <f t="shared" ref="C146" si="559">SUM(D146)</f>
        <v>5</v>
      </c>
      <c r="D146" s="1">
        <v>5</v>
      </c>
      <c r="E146" s="1">
        <f t="shared" ref="E146" si="560">SUM(F146)</f>
        <v>5</v>
      </c>
      <c r="F146" s="1">
        <v>5</v>
      </c>
      <c r="G146" s="1">
        <f t="shared" ref="G146" si="561">SUM(H146)</f>
        <v>5</v>
      </c>
      <c r="H146" s="1">
        <v>5</v>
      </c>
      <c r="I146" s="1">
        <f t="shared" ref="I146" si="562">SUM(J146)</f>
        <v>5</v>
      </c>
      <c r="J146" s="1">
        <v>5</v>
      </c>
      <c r="K146" s="1">
        <f t="shared" ref="K146" si="563">SUM(L146)</f>
        <v>5</v>
      </c>
      <c r="L146" s="1">
        <v>5</v>
      </c>
      <c r="M146" s="1">
        <f t="shared" ref="M146" si="564">SUM(N146)</f>
        <v>5</v>
      </c>
      <c r="N146" s="1">
        <v>5</v>
      </c>
      <c r="O146" s="1">
        <v>0</v>
      </c>
      <c r="P146" s="1">
        <v>0</v>
      </c>
    </row>
    <row r="147" spans="1:16" x14ac:dyDescent="0.25">
      <c r="A147" s="5" t="s">
        <v>74</v>
      </c>
      <c r="B147" s="8">
        <f t="shared" si="270"/>
        <v>24</v>
      </c>
      <c r="C147" s="1">
        <f t="shared" ref="C147" si="565">SUM(D147)</f>
        <v>1</v>
      </c>
      <c r="D147" s="1">
        <v>1</v>
      </c>
      <c r="E147" s="1">
        <f t="shared" ref="E147" si="566">SUM(F147)</f>
        <v>1</v>
      </c>
      <c r="F147" s="1">
        <v>1</v>
      </c>
      <c r="G147" s="1">
        <f t="shared" ref="G147" si="567">SUM(H147)</f>
        <v>1</v>
      </c>
      <c r="H147" s="1">
        <v>1</v>
      </c>
      <c r="I147" s="1">
        <f t="shared" ref="I147" si="568">SUM(J147)</f>
        <v>2</v>
      </c>
      <c r="J147" s="1">
        <v>2</v>
      </c>
      <c r="K147" s="1">
        <f t="shared" ref="K147" si="569">SUM(L147)</f>
        <v>1</v>
      </c>
      <c r="L147" s="1">
        <v>1</v>
      </c>
      <c r="M147" s="1">
        <f t="shared" ref="M147" si="570">SUM(N147)</f>
        <v>1</v>
      </c>
      <c r="N147" s="1">
        <v>1</v>
      </c>
      <c r="O147" s="1">
        <v>0</v>
      </c>
      <c r="P147" s="1">
        <v>17</v>
      </c>
    </row>
    <row r="148" spans="1:16" x14ac:dyDescent="0.25">
      <c r="A148" s="5" t="s">
        <v>75</v>
      </c>
      <c r="B148" s="8">
        <f t="shared" si="270"/>
        <v>222</v>
      </c>
      <c r="C148" s="1">
        <f t="shared" ref="C148" si="571">SUM(D148)</f>
        <v>30</v>
      </c>
      <c r="D148" s="1">
        <v>30</v>
      </c>
      <c r="E148" s="1">
        <f t="shared" ref="E148" si="572">SUM(F148)</f>
        <v>30</v>
      </c>
      <c r="F148" s="1">
        <v>30</v>
      </c>
      <c r="G148" s="1">
        <f t="shared" ref="G148" si="573">SUM(H148)</f>
        <v>31</v>
      </c>
      <c r="H148" s="1">
        <v>31</v>
      </c>
      <c r="I148" s="1">
        <f t="shared" ref="I148" si="574">SUM(J148)</f>
        <v>30</v>
      </c>
      <c r="J148" s="1">
        <v>30</v>
      </c>
      <c r="K148" s="1">
        <f t="shared" ref="K148" si="575">SUM(L148)</f>
        <v>31</v>
      </c>
      <c r="L148" s="1">
        <v>31</v>
      </c>
      <c r="M148" s="1">
        <f t="shared" ref="M148" si="576">SUM(N148)</f>
        <v>28</v>
      </c>
      <c r="N148" s="1">
        <v>28</v>
      </c>
      <c r="O148" s="1">
        <v>0</v>
      </c>
      <c r="P148" s="1">
        <v>42</v>
      </c>
    </row>
    <row r="149" spans="1:16" x14ac:dyDescent="0.25">
      <c r="A149" s="5" t="s">
        <v>76</v>
      </c>
      <c r="B149" s="8">
        <f t="shared" si="270"/>
        <v>66</v>
      </c>
      <c r="C149" s="1">
        <f t="shared" ref="C149" si="577">SUM(D149)</f>
        <v>10</v>
      </c>
      <c r="D149" s="1">
        <v>10</v>
      </c>
      <c r="E149" s="1">
        <f t="shared" ref="E149" si="578">SUM(F149)</f>
        <v>10</v>
      </c>
      <c r="F149" s="1">
        <v>10</v>
      </c>
      <c r="G149" s="1">
        <f t="shared" ref="G149" si="579">SUM(H149)</f>
        <v>9</v>
      </c>
      <c r="H149" s="1">
        <v>9</v>
      </c>
      <c r="I149" s="1">
        <f t="shared" ref="I149" si="580">SUM(J149)</f>
        <v>10</v>
      </c>
      <c r="J149" s="1">
        <v>10</v>
      </c>
      <c r="K149" s="1">
        <f t="shared" ref="K149" si="581">SUM(L149)</f>
        <v>9</v>
      </c>
      <c r="L149" s="1">
        <v>9</v>
      </c>
      <c r="M149" s="1">
        <f t="shared" ref="M149" si="582">SUM(N149)</f>
        <v>9</v>
      </c>
      <c r="N149" s="1">
        <v>9</v>
      </c>
      <c r="O149" s="1">
        <v>0</v>
      </c>
      <c r="P149" s="1">
        <v>9</v>
      </c>
    </row>
    <row r="150" spans="1:16" x14ac:dyDescent="0.25">
      <c r="A150" s="5" t="s">
        <v>77</v>
      </c>
      <c r="B150" s="8">
        <f t="shared" si="270"/>
        <v>216</v>
      </c>
      <c r="C150" s="1">
        <f t="shared" ref="C150" si="583">SUM(D150)</f>
        <v>26</v>
      </c>
      <c r="D150" s="1">
        <v>26</v>
      </c>
      <c r="E150" s="1">
        <f t="shared" ref="E150" si="584">SUM(F150)</f>
        <v>24</v>
      </c>
      <c r="F150" s="1">
        <v>24</v>
      </c>
      <c r="G150" s="1">
        <f t="shared" ref="G150" si="585">SUM(H150)</f>
        <v>25</v>
      </c>
      <c r="H150" s="1">
        <v>25</v>
      </c>
      <c r="I150" s="1">
        <f t="shared" ref="I150" si="586">SUM(J150)</f>
        <v>25</v>
      </c>
      <c r="J150" s="1">
        <v>25</v>
      </c>
      <c r="K150" s="1">
        <f t="shared" ref="K150" si="587">SUM(L150)</f>
        <v>25</v>
      </c>
      <c r="L150" s="1">
        <v>25</v>
      </c>
      <c r="M150" s="1">
        <f t="shared" ref="M150" si="588">SUM(N150)</f>
        <v>24</v>
      </c>
      <c r="N150" s="1">
        <v>24</v>
      </c>
      <c r="O150" s="1">
        <v>0</v>
      </c>
      <c r="P150" s="1">
        <v>67</v>
      </c>
    </row>
    <row r="151" spans="1:16" x14ac:dyDescent="0.25">
      <c r="A151" s="5" t="s">
        <v>78</v>
      </c>
      <c r="B151" s="8">
        <f t="shared" si="270"/>
        <v>156</v>
      </c>
      <c r="C151" s="1">
        <f t="shared" ref="C151" si="589">SUM(D151)</f>
        <v>21</v>
      </c>
      <c r="D151" s="1">
        <v>21</v>
      </c>
      <c r="E151" s="1">
        <f t="shared" ref="E151" si="590">SUM(F151)</f>
        <v>20</v>
      </c>
      <c r="F151" s="1">
        <v>20</v>
      </c>
      <c r="G151" s="1">
        <f t="shared" ref="G151" si="591">SUM(H151)</f>
        <v>20</v>
      </c>
      <c r="H151" s="1">
        <v>20</v>
      </c>
      <c r="I151" s="1">
        <f t="shared" ref="I151" si="592">SUM(J151)</f>
        <v>18</v>
      </c>
      <c r="J151" s="1">
        <v>18</v>
      </c>
      <c r="K151" s="1">
        <f t="shared" ref="K151" si="593">SUM(L151)</f>
        <v>21</v>
      </c>
      <c r="L151" s="1">
        <v>21</v>
      </c>
      <c r="M151" s="1">
        <f t="shared" ref="M151" si="594">SUM(N151)</f>
        <v>19</v>
      </c>
      <c r="N151" s="1">
        <v>19</v>
      </c>
      <c r="O151" s="1">
        <v>0</v>
      </c>
      <c r="P151" s="1">
        <v>37</v>
      </c>
    </row>
    <row r="152" spans="1:16" x14ac:dyDescent="0.25">
      <c r="A152" s="5" t="s">
        <v>79</v>
      </c>
      <c r="B152" s="8">
        <f t="shared" si="270"/>
        <v>6</v>
      </c>
      <c r="C152" s="1">
        <f t="shared" ref="C152" si="595">SUM(D152)</f>
        <v>1</v>
      </c>
      <c r="D152" s="1">
        <v>1</v>
      </c>
      <c r="E152" s="1">
        <f t="shared" ref="E152" si="596">SUM(F152)</f>
        <v>1</v>
      </c>
      <c r="F152" s="1">
        <v>1</v>
      </c>
      <c r="G152" s="1">
        <f t="shared" ref="G152" si="597">SUM(H152)</f>
        <v>1</v>
      </c>
      <c r="H152" s="1">
        <v>1</v>
      </c>
      <c r="I152" s="1">
        <f t="shared" ref="I152" si="598">SUM(J152)</f>
        <v>1</v>
      </c>
      <c r="J152" s="1">
        <v>1</v>
      </c>
      <c r="K152" s="1">
        <f t="shared" ref="K152" si="599">SUM(L152)</f>
        <v>1</v>
      </c>
      <c r="L152" s="1">
        <v>1</v>
      </c>
      <c r="M152" s="1">
        <f t="shared" ref="M152" si="600">SUM(N152)</f>
        <v>1</v>
      </c>
      <c r="N152" s="1">
        <v>1</v>
      </c>
      <c r="O152" s="1">
        <v>0</v>
      </c>
      <c r="P152" s="1">
        <v>0</v>
      </c>
    </row>
    <row r="153" spans="1:16" x14ac:dyDescent="0.25">
      <c r="A153" s="5" t="s">
        <v>80</v>
      </c>
      <c r="B153" s="8">
        <f t="shared" si="270"/>
        <v>54</v>
      </c>
      <c r="C153" s="1">
        <f t="shared" ref="C153" si="601">SUM(D153)</f>
        <v>8</v>
      </c>
      <c r="D153" s="1">
        <v>8</v>
      </c>
      <c r="E153" s="1">
        <f t="shared" ref="E153" si="602">SUM(F153)</f>
        <v>6</v>
      </c>
      <c r="F153" s="1">
        <v>6</v>
      </c>
      <c r="G153" s="1">
        <f t="shared" ref="G153" si="603">SUM(H153)</f>
        <v>7</v>
      </c>
      <c r="H153" s="1">
        <v>7</v>
      </c>
      <c r="I153" s="1">
        <f t="shared" ref="I153" si="604">SUM(J153)</f>
        <v>7</v>
      </c>
      <c r="J153" s="1">
        <v>7</v>
      </c>
      <c r="K153" s="1">
        <f t="shared" ref="K153" si="605">SUM(L153)</f>
        <v>8</v>
      </c>
      <c r="L153" s="1">
        <v>8</v>
      </c>
      <c r="M153" s="1">
        <f t="shared" ref="M153" si="606">SUM(N153)</f>
        <v>7</v>
      </c>
      <c r="N153" s="1">
        <v>7</v>
      </c>
      <c r="O153" s="1">
        <v>0</v>
      </c>
      <c r="P153" s="1">
        <v>11</v>
      </c>
    </row>
    <row r="154" spans="1:16" x14ac:dyDescent="0.25">
      <c r="A154" s="5" t="s">
        <v>81</v>
      </c>
      <c r="B154" s="8">
        <f t="shared" si="270"/>
        <v>0</v>
      </c>
      <c r="C154" s="1">
        <f t="shared" ref="C154" si="607">SUM(D154)</f>
        <v>0</v>
      </c>
      <c r="D154" s="1">
        <v>0</v>
      </c>
      <c r="E154" s="1">
        <f t="shared" ref="E154" si="608">SUM(F154)</f>
        <v>0</v>
      </c>
      <c r="F154" s="1">
        <v>0</v>
      </c>
      <c r="G154" s="1">
        <f t="shared" ref="G154" si="609">SUM(H154)</f>
        <v>0</v>
      </c>
      <c r="H154" s="1">
        <v>0</v>
      </c>
      <c r="I154" s="1">
        <f t="shared" ref="I154" si="610">SUM(J154)</f>
        <v>0</v>
      </c>
      <c r="J154" s="1">
        <v>0</v>
      </c>
      <c r="K154" s="1">
        <f t="shared" ref="K154" si="611">SUM(L154)</f>
        <v>0</v>
      </c>
      <c r="L154" s="1">
        <v>0</v>
      </c>
      <c r="M154" s="1">
        <f t="shared" ref="M154" si="612">SUM(N154)</f>
        <v>0</v>
      </c>
      <c r="N154" s="1">
        <v>0</v>
      </c>
      <c r="O154" s="1">
        <v>0</v>
      </c>
      <c r="P154" s="1">
        <v>0</v>
      </c>
    </row>
    <row r="155" spans="1:16" x14ac:dyDescent="0.25">
      <c r="A155" s="5" t="s">
        <v>82</v>
      </c>
      <c r="B155" s="8">
        <f t="shared" si="270"/>
        <v>120</v>
      </c>
      <c r="C155" s="1">
        <f t="shared" ref="C155" si="613">SUM(D155)</f>
        <v>19</v>
      </c>
      <c r="D155" s="1">
        <v>19</v>
      </c>
      <c r="E155" s="1">
        <f t="shared" ref="E155" si="614">SUM(F155)</f>
        <v>18</v>
      </c>
      <c r="F155" s="1">
        <v>18</v>
      </c>
      <c r="G155" s="1">
        <f t="shared" ref="G155" si="615">SUM(H155)</f>
        <v>19</v>
      </c>
      <c r="H155" s="1">
        <v>19</v>
      </c>
      <c r="I155" s="1">
        <f t="shared" ref="I155" si="616">SUM(J155)</f>
        <v>18</v>
      </c>
      <c r="J155" s="1">
        <v>18</v>
      </c>
      <c r="K155" s="1">
        <f t="shared" ref="K155" si="617">SUM(L155)</f>
        <v>18</v>
      </c>
      <c r="L155" s="1">
        <v>18</v>
      </c>
      <c r="M155" s="1">
        <f t="shared" ref="M155" si="618">SUM(N155)</f>
        <v>15</v>
      </c>
      <c r="N155" s="1">
        <v>15</v>
      </c>
      <c r="O155" s="1">
        <v>0</v>
      </c>
      <c r="P155" s="1">
        <v>13</v>
      </c>
    </row>
    <row r="156" spans="1:16" x14ac:dyDescent="0.25">
      <c r="A156" s="5" t="s">
        <v>83</v>
      </c>
      <c r="B156" s="8">
        <f t="shared" si="270"/>
        <v>138</v>
      </c>
      <c r="C156" s="1">
        <f t="shared" ref="C156" si="619">SUM(D156)</f>
        <v>16</v>
      </c>
      <c r="D156" s="1">
        <v>16</v>
      </c>
      <c r="E156" s="1">
        <f t="shared" ref="E156" si="620">SUM(F156)</f>
        <v>14</v>
      </c>
      <c r="F156" s="1">
        <v>14</v>
      </c>
      <c r="G156" s="1">
        <f t="shared" ref="G156" si="621">SUM(H156)</f>
        <v>17</v>
      </c>
      <c r="H156" s="1">
        <v>17</v>
      </c>
      <c r="I156" s="1">
        <f t="shared" ref="I156" si="622">SUM(J156)</f>
        <v>14</v>
      </c>
      <c r="J156" s="1">
        <v>14</v>
      </c>
      <c r="K156" s="1">
        <f t="shared" ref="K156" si="623">SUM(L156)</f>
        <v>17</v>
      </c>
      <c r="L156" s="1">
        <v>17</v>
      </c>
      <c r="M156" s="1">
        <f t="shared" ref="M156" si="624">SUM(N156)</f>
        <v>15</v>
      </c>
      <c r="N156" s="1">
        <v>15</v>
      </c>
      <c r="O156" s="1">
        <v>0</v>
      </c>
      <c r="P156" s="1">
        <v>45</v>
      </c>
    </row>
    <row r="157" spans="1:16" x14ac:dyDescent="0.25">
      <c r="A157" s="5" t="s">
        <v>84</v>
      </c>
      <c r="B157" s="8">
        <f t="shared" si="270"/>
        <v>174</v>
      </c>
      <c r="C157" s="1">
        <f t="shared" ref="C157" si="625">SUM(D157)</f>
        <v>21</v>
      </c>
      <c r="D157" s="1">
        <v>21</v>
      </c>
      <c r="E157" s="1">
        <f t="shared" ref="E157" si="626">SUM(F157)</f>
        <v>19</v>
      </c>
      <c r="F157" s="1">
        <v>19</v>
      </c>
      <c r="G157" s="1">
        <f t="shared" ref="G157" si="627">SUM(H157)</f>
        <v>19</v>
      </c>
      <c r="H157" s="1">
        <v>19</v>
      </c>
      <c r="I157" s="1">
        <f t="shared" ref="I157" si="628">SUM(J157)</f>
        <v>19</v>
      </c>
      <c r="J157" s="1">
        <v>19</v>
      </c>
      <c r="K157" s="1">
        <f t="shared" ref="K157" si="629">SUM(L157)</f>
        <v>22</v>
      </c>
      <c r="L157" s="1">
        <v>22</v>
      </c>
      <c r="M157" s="1">
        <f t="shared" ref="M157" si="630">SUM(N157)</f>
        <v>18</v>
      </c>
      <c r="N157" s="1">
        <v>18</v>
      </c>
      <c r="O157" s="1">
        <v>0</v>
      </c>
      <c r="P157" s="1">
        <v>56</v>
      </c>
    </row>
    <row r="158" spans="1:16" x14ac:dyDescent="0.25">
      <c r="A158" s="5" t="s">
        <v>85</v>
      </c>
      <c r="B158" s="8">
        <f t="shared" si="270"/>
        <v>42</v>
      </c>
      <c r="C158" s="1">
        <f t="shared" ref="C158" si="631">SUM(D158)</f>
        <v>7</v>
      </c>
      <c r="D158" s="1">
        <v>7</v>
      </c>
      <c r="E158" s="1">
        <f t="shared" ref="E158" si="632">SUM(F158)</f>
        <v>5</v>
      </c>
      <c r="F158" s="1">
        <v>5</v>
      </c>
      <c r="G158" s="1">
        <f t="shared" ref="G158" si="633">SUM(H158)</f>
        <v>7</v>
      </c>
      <c r="H158" s="1">
        <v>7</v>
      </c>
      <c r="I158" s="1">
        <f t="shared" ref="I158" si="634">SUM(J158)</f>
        <v>7</v>
      </c>
      <c r="J158" s="1">
        <v>7</v>
      </c>
      <c r="K158" s="1">
        <f t="shared" ref="K158" si="635">SUM(L158)</f>
        <v>7</v>
      </c>
      <c r="L158" s="1">
        <v>7</v>
      </c>
      <c r="M158" s="1">
        <f t="shared" ref="M158" si="636">SUM(N158)</f>
        <v>7</v>
      </c>
      <c r="N158" s="1">
        <v>7</v>
      </c>
      <c r="O158" s="1">
        <v>0</v>
      </c>
      <c r="P158" s="1">
        <v>2</v>
      </c>
    </row>
    <row r="159" spans="1:16" x14ac:dyDescent="0.25">
      <c r="A159" s="5" t="s">
        <v>86</v>
      </c>
      <c r="B159" s="8">
        <f t="shared" si="270"/>
        <v>162</v>
      </c>
      <c r="C159" s="1">
        <f t="shared" ref="C159" si="637">SUM(D159)</f>
        <v>23</v>
      </c>
      <c r="D159" s="1">
        <v>23</v>
      </c>
      <c r="E159" s="1">
        <f t="shared" ref="E159" si="638">SUM(F159)</f>
        <v>21</v>
      </c>
      <c r="F159" s="1">
        <v>21</v>
      </c>
      <c r="G159" s="1">
        <f t="shared" ref="G159" si="639">SUM(H159)</f>
        <v>23</v>
      </c>
      <c r="H159" s="1">
        <v>23</v>
      </c>
      <c r="I159" s="1">
        <f t="shared" ref="I159" si="640">SUM(J159)</f>
        <v>20</v>
      </c>
      <c r="J159" s="1">
        <v>20</v>
      </c>
      <c r="K159" s="1">
        <f t="shared" ref="K159" si="641">SUM(L159)</f>
        <v>21</v>
      </c>
      <c r="L159" s="1">
        <v>21</v>
      </c>
      <c r="M159" s="1">
        <f t="shared" ref="M159" si="642">SUM(N159)</f>
        <v>21</v>
      </c>
      <c r="N159" s="1">
        <v>21</v>
      </c>
      <c r="O159" s="1">
        <v>0</v>
      </c>
      <c r="P159" s="1">
        <v>33</v>
      </c>
    </row>
    <row r="160" spans="1:16" x14ac:dyDescent="0.25">
      <c r="A160" s="5" t="s">
        <v>87</v>
      </c>
      <c r="B160" s="8">
        <f t="shared" si="270"/>
        <v>72</v>
      </c>
      <c r="C160" s="1">
        <f t="shared" ref="C160" si="643">SUM(D160)</f>
        <v>7</v>
      </c>
      <c r="D160" s="1">
        <v>7</v>
      </c>
      <c r="E160" s="1">
        <f t="shared" ref="E160" si="644">SUM(F160)</f>
        <v>4</v>
      </c>
      <c r="F160" s="1">
        <v>4</v>
      </c>
      <c r="G160" s="1">
        <f t="shared" ref="G160" si="645">SUM(H160)</f>
        <v>7</v>
      </c>
      <c r="H160" s="1">
        <v>7</v>
      </c>
      <c r="I160" s="1">
        <f t="shared" ref="I160" si="646">SUM(J160)</f>
        <v>4</v>
      </c>
      <c r="J160" s="1">
        <v>4</v>
      </c>
      <c r="K160" s="1">
        <f t="shared" ref="K160" si="647">SUM(L160)</f>
        <v>6</v>
      </c>
      <c r="L160" s="1">
        <v>6</v>
      </c>
      <c r="M160" s="1">
        <f t="shared" ref="M160" si="648">SUM(N160)</f>
        <v>5</v>
      </c>
      <c r="N160" s="1">
        <v>5</v>
      </c>
      <c r="O160" s="1">
        <v>0</v>
      </c>
      <c r="P160" s="1">
        <v>39</v>
      </c>
    </row>
    <row r="161" spans="1:16" x14ac:dyDescent="0.25">
      <c r="A161" s="5" t="s">
        <v>88</v>
      </c>
      <c r="B161" s="8">
        <f t="shared" si="270"/>
        <v>138</v>
      </c>
      <c r="C161" s="1">
        <f t="shared" ref="C161" si="649">SUM(D161)</f>
        <v>19</v>
      </c>
      <c r="D161" s="1">
        <v>19</v>
      </c>
      <c r="E161" s="1">
        <f t="shared" ref="E161" si="650">SUM(F161)</f>
        <v>17</v>
      </c>
      <c r="F161" s="1">
        <v>17</v>
      </c>
      <c r="G161" s="1">
        <f t="shared" ref="G161" si="651">SUM(H161)</f>
        <v>19</v>
      </c>
      <c r="H161" s="1">
        <v>19</v>
      </c>
      <c r="I161" s="1">
        <f t="shared" ref="I161" si="652">SUM(J161)</f>
        <v>17</v>
      </c>
      <c r="J161" s="1">
        <v>17</v>
      </c>
      <c r="K161" s="1">
        <f t="shared" ref="K161" si="653">SUM(L161)</f>
        <v>20</v>
      </c>
      <c r="L161" s="1">
        <v>20</v>
      </c>
      <c r="M161" s="1">
        <f t="shared" ref="M161" si="654">SUM(N161)</f>
        <v>17</v>
      </c>
      <c r="N161" s="1">
        <v>17</v>
      </c>
      <c r="O161" s="1">
        <v>0</v>
      </c>
      <c r="P161" s="1">
        <v>29</v>
      </c>
    </row>
    <row r="162" spans="1:16" x14ac:dyDescent="0.25">
      <c r="A162" s="5" t="s">
        <v>89</v>
      </c>
      <c r="B162" s="8">
        <f t="shared" ref="B162:B186" si="655">SUM(C162,E162,G162,I162,K162,M162,O162:P162)</f>
        <v>108</v>
      </c>
      <c r="C162" s="1">
        <f t="shared" ref="C162" si="656">SUM(D162)</f>
        <v>12</v>
      </c>
      <c r="D162" s="1">
        <v>12</v>
      </c>
      <c r="E162" s="1">
        <f t="shared" ref="E162" si="657">SUM(F162)</f>
        <v>11</v>
      </c>
      <c r="F162" s="1">
        <v>11</v>
      </c>
      <c r="G162" s="1">
        <f t="shared" ref="G162" si="658">SUM(H162)</f>
        <v>13</v>
      </c>
      <c r="H162" s="1">
        <v>13</v>
      </c>
      <c r="I162" s="1">
        <f t="shared" ref="I162" si="659">SUM(J162)</f>
        <v>12</v>
      </c>
      <c r="J162" s="1">
        <v>12</v>
      </c>
      <c r="K162" s="1">
        <f t="shared" ref="K162" si="660">SUM(L162)</f>
        <v>12</v>
      </c>
      <c r="L162" s="1">
        <v>12</v>
      </c>
      <c r="M162" s="1">
        <f t="shared" ref="M162" si="661">SUM(N162)</f>
        <v>10</v>
      </c>
      <c r="N162" s="1">
        <v>10</v>
      </c>
      <c r="O162" s="1">
        <v>0</v>
      </c>
      <c r="P162" s="1">
        <v>38</v>
      </c>
    </row>
    <row r="163" spans="1:16" x14ac:dyDescent="0.25">
      <c r="A163" s="5" t="s">
        <v>90</v>
      </c>
      <c r="B163" s="8">
        <f t="shared" si="655"/>
        <v>78</v>
      </c>
      <c r="C163" s="1">
        <f t="shared" ref="C163" si="662">SUM(D163)</f>
        <v>11</v>
      </c>
      <c r="D163" s="1">
        <v>11</v>
      </c>
      <c r="E163" s="1">
        <f t="shared" ref="E163" si="663">SUM(F163)</f>
        <v>9</v>
      </c>
      <c r="F163" s="1">
        <v>9</v>
      </c>
      <c r="G163" s="1">
        <f t="shared" ref="G163" si="664">SUM(H163)</f>
        <v>12</v>
      </c>
      <c r="H163" s="1">
        <v>12</v>
      </c>
      <c r="I163" s="1">
        <f t="shared" ref="I163" si="665">SUM(J163)</f>
        <v>9</v>
      </c>
      <c r="J163" s="1">
        <v>9</v>
      </c>
      <c r="K163" s="1">
        <f t="shared" ref="K163" si="666">SUM(L163)</f>
        <v>11</v>
      </c>
      <c r="L163" s="1">
        <v>11</v>
      </c>
      <c r="M163" s="1">
        <f t="shared" ref="M163" si="667">SUM(N163)</f>
        <v>9</v>
      </c>
      <c r="N163" s="1">
        <v>9</v>
      </c>
      <c r="O163" s="1">
        <v>0</v>
      </c>
      <c r="P163" s="1">
        <v>17</v>
      </c>
    </row>
    <row r="164" spans="1:16" x14ac:dyDescent="0.25">
      <c r="A164" s="5" t="s">
        <v>91</v>
      </c>
      <c r="B164" s="8">
        <f t="shared" si="655"/>
        <v>12</v>
      </c>
      <c r="C164" s="1">
        <f t="shared" ref="C164" si="668">SUM(D164)</f>
        <v>2</v>
      </c>
      <c r="D164" s="1">
        <v>2</v>
      </c>
      <c r="E164" s="1">
        <f t="shared" ref="E164" si="669">SUM(F164)</f>
        <v>2</v>
      </c>
      <c r="F164" s="1">
        <v>2</v>
      </c>
      <c r="G164" s="1">
        <f t="shared" ref="G164" si="670">SUM(H164)</f>
        <v>1</v>
      </c>
      <c r="H164" s="1">
        <v>1</v>
      </c>
      <c r="I164" s="1">
        <f t="shared" ref="I164" si="671">SUM(J164)</f>
        <v>1</v>
      </c>
      <c r="J164" s="1">
        <v>1</v>
      </c>
      <c r="K164" s="1">
        <f t="shared" ref="K164" si="672">SUM(L164)</f>
        <v>2</v>
      </c>
      <c r="L164" s="1">
        <v>2</v>
      </c>
      <c r="M164" s="1">
        <f t="shared" ref="M164" si="673">SUM(N164)</f>
        <v>1</v>
      </c>
      <c r="N164" s="1">
        <v>1</v>
      </c>
      <c r="O164" s="1">
        <v>0</v>
      </c>
      <c r="P164" s="1">
        <v>3</v>
      </c>
    </row>
    <row r="165" spans="1:16" x14ac:dyDescent="0.25">
      <c r="A165" s="5" t="s">
        <v>92</v>
      </c>
      <c r="B165" s="8">
        <f t="shared" si="655"/>
        <v>120</v>
      </c>
      <c r="C165" s="1">
        <f t="shared" ref="C165" si="674">SUM(D165)</f>
        <v>19</v>
      </c>
      <c r="D165" s="1">
        <v>19</v>
      </c>
      <c r="E165" s="1">
        <f t="shared" ref="E165" si="675">SUM(F165)</f>
        <v>17</v>
      </c>
      <c r="F165" s="1">
        <v>17</v>
      </c>
      <c r="G165" s="1">
        <f t="shared" ref="G165" si="676">SUM(H165)</f>
        <v>19</v>
      </c>
      <c r="H165" s="1">
        <v>19</v>
      </c>
      <c r="I165" s="1">
        <f t="shared" ref="I165" si="677">SUM(J165)</f>
        <v>18</v>
      </c>
      <c r="J165" s="1">
        <v>18</v>
      </c>
      <c r="K165" s="1">
        <f t="shared" ref="K165" si="678">SUM(L165)</f>
        <v>19</v>
      </c>
      <c r="L165" s="1">
        <v>19</v>
      </c>
      <c r="M165" s="1">
        <f t="shared" ref="M165" si="679">SUM(N165)</f>
        <v>17</v>
      </c>
      <c r="N165" s="1">
        <v>17</v>
      </c>
      <c r="O165" s="1">
        <v>0</v>
      </c>
      <c r="P165" s="1">
        <v>11</v>
      </c>
    </row>
    <row r="166" spans="1:16" x14ac:dyDescent="0.25">
      <c r="A166" s="5" t="s">
        <v>93</v>
      </c>
      <c r="B166" s="8">
        <f t="shared" si="655"/>
        <v>72</v>
      </c>
      <c r="C166" s="1">
        <f t="shared" ref="C166" si="680">SUM(D166)</f>
        <v>11</v>
      </c>
      <c r="D166" s="1">
        <v>11</v>
      </c>
      <c r="E166" s="1">
        <f t="shared" ref="E166" si="681">SUM(F166)</f>
        <v>9</v>
      </c>
      <c r="F166" s="1">
        <v>9</v>
      </c>
      <c r="G166" s="1">
        <f t="shared" ref="G166" si="682">SUM(H166)</f>
        <v>10</v>
      </c>
      <c r="H166" s="1">
        <v>10</v>
      </c>
      <c r="I166" s="1">
        <f t="shared" ref="I166" si="683">SUM(J166)</f>
        <v>10</v>
      </c>
      <c r="J166" s="1">
        <v>10</v>
      </c>
      <c r="K166" s="1">
        <f t="shared" ref="K166" si="684">SUM(L166)</f>
        <v>11</v>
      </c>
      <c r="L166" s="1">
        <v>11</v>
      </c>
      <c r="M166" s="1">
        <f t="shared" ref="M166" si="685">SUM(N166)</f>
        <v>10</v>
      </c>
      <c r="N166" s="1">
        <v>10</v>
      </c>
      <c r="O166" s="1">
        <v>0</v>
      </c>
      <c r="P166" s="1">
        <v>11</v>
      </c>
    </row>
    <row r="167" spans="1:16" x14ac:dyDescent="0.25">
      <c r="A167" s="5" t="s">
        <v>94</v>
      </c>
      <c r="B167" s="8">
        <f t="shared" si="655"/>
        <v>180</v>
      </c>
      <c r="C167" s="1">
        <f t="shared" ref="C167" si="686">SUM(D167)</f>
        <v>27</v>
      </c>
      <c r="D167" s="1">
        <v>27</v>
      </c>
      <c r="E167" s="1">
        <f t="shared" ref="E167" si="687">SUM(F167)</f>
        <v>26</v>
      </c>
      <c r="F167" s="1">
        <v>26</v>
      </c>
      <c r="G167" s="1">
        <f t="shared" ref="G167" si="688">SUM(H167)</f>
        <v>27</v>
      </c>
      <c r="H167" s="1">
        <v>27</v>
      </c>
      <c r="I167" s="1">
        <f t="shared" ref="I167" si="689">SUM(J167)</f>
        <v>27</v>
      </c>
      <c r="J167" s="1">
        <v>27</v>
      </c>
      <c r="K167" s="1">
        <f t="shared" ref="K167" si="690">SUM(L167)</f>
        <v>27</v>
      </c>
      <c r="L167" s="1">
        <v>27</v>
      </c>
      <c r="M167" s="1">
        <f t="shared" ref="M167" si="691">SUM(N167)</f>
        <v>24</v>
      </c>
      <c r="N167" s="1">
        <v>24</v>
      </c>
      <c r="O167" s="1">
        <v>0</v>
      </c>
      <c r="P167" s="1">
        <v>22</v>
      </c>
    </row>
    <row r="168" spans="1:16" x14ac:dyDescent="0.25">
      <c r="A168" s="5" t="s">
        <v>95</v>
      </c>
      <c r="B168" s="8">
        <f t="shared" si="655"/>
        <v>0</v>
      </c>
      <c r="C168" s="1">
        <f t="shared" ref="C168" si="692">SUM(D168)</f>
        <v>0</v>
      </c>
      <c r="D168" s="1">
        <v>0</v>
      </c>
      <c r="E168" s="1">
        <f t="shared" ref="E168" si="693">SUM(F168)</f>
        <v>0</v>
      </c>
      <c r="F168" s="1">
        <v>0</v>
      </c>
      <c r="G168" s="1">
        <f t="shared" ref="G168" si="694">SUM(H168)</f>
        <v>0</v>
      </c>
      <c r="H168" s="1">
        <v>0</v>
      </c>
      <c r="I168" s="1">
        <f t="shared" ref="I168" si="695">SUM(J168)</f>
        <v>0</v>
      </c>
      <c r="J168" s="1">
        <v>0</v>
      </c>
      <c r="K168" s="1">
        <f t="shared" ref="K168" si="696">SUM(L168)</f>
        <v>0</v>
      </c>
      <c r="L168" s="1">
        <v>0</v>
      </c>
      <c r="M168" s="1">
        <f t="shared" ref="M168" si="697">SUM(N168)</f>
        <v>0</v>
      </c>
      <c r="N168" s="1">
        <v>0</v>
      </c>
      <c r="O168" s="1">
        <v>0</v>
      </c>
      <c r="P168" s="1">
        <v>0</v>
      </c>
    </row>
    <row r="169" spans="1:16" x14ac:dyDescent="0.25">
      <c r="A169" s="5" t="s">
        <v>96</v>
      </c>
      <c r="B169" s="8">
        <f t="shared" si="655"/>
        <v>48</v>
      </c>
      <c r="C169" s="1">
        <f t="shared" ref="C169" si="698">SUM(D169)</f>
        <v>5</v>
      </c>
      <c r="D169" s="1">
        <v>5</v>
      </c>
      <c r="E169" s="1">
        <f t="shared" ref="E169" si="699">SUM(F169)</f>
        <v>5</v>
      </c>
      <c r="F169" s="1">
        <v>5</v>
      </c>
      <c r="G169" s="1">
        <f t="shared" ref="G169" si="700">SUM(H169)</f>
        <v>5</v>
      </c>
      <c r="H169" s="1">
        <v>5</v>
      </c>
      <c r="I169" s="1">
        <f t="shared" ref="I169" si="701">SUM(J169)</f>
        <v>5</v>
      </c>
      <c r="J169" s="1">
        <v>5</v>
      </c>
      <c r="K169" s="1">
        <f t="shared" ref="K169" si="702">SUM(L169)</f>
        <v>5</v>
      </c>
      <c r="L169" s="1">
        <v>5</v>
      </c>
      <c r="M169" s="1">
        <f t="shared" ref="M169" si="703">SUM(N169)</f>
        <v>5</v>
      </c>
      <c r="N169" s="1">
        <v>5</v>
      </c>
      <c r="O169" s="1">
        <v>0</v>
      </c>
      <c r="P169" s="1">
        <v>18</v>
      </c>
    </row>
    <row r="170" spans="1:16" x14ac:dyDescent="0.25">
      <c r="A170" s="5" t="s">
        <v>97</v>
      </c>
      <c r="B170" s="8">
        <f t="shared" si="655"/>
        <v>162</v>
      </c>
      <c r="C170" s="1">
        <f t="shared" ref="C170" si="704">SUM(D170)</f>
        <v>20</v>
      </c>
      <c r="D170" s="1">
        <v>20</v>
      </c>
      <c r="E170" s="1">
        <f t="shared" ref="E170" si="705">SUM(F170)</f>
        <v>19</v>
      </c>
      <c r="F170" s="1">
        <v>19</v>
      </c>
      <c r="G170" s="1">
        <f t="shared" ref="G170" si="706">SUM(H170)</f>
        <v>20</v>
      </c>
      <c r="H170" s="1">
        <v>20</v>
      </c>
      <c r="I170" s="1">
        <f t="shared" ref="I170" si="707">SUM(J170)</f>
        <v>20</v>
      </c>
      <c r="J170" s="1">
        <v>20</v>
      </c>
      <c r="K170" s="1">
        <f t="shared" ref="K170" si="708">SUM(L170)</f>
        <v>20</v>
      </c>
      <c r="L170" s="1">
        <v>20</v>
      </c>
      <c r="M170" s="1">
        <f t="shared" ref="M170" si="709">SUM(N170)</f>
        <v>18</v>
      </c>
      <c r="N170" s="1">
        <v>18</v>
      </c>
      <c r="O170" s="1">
        <v>0</v>
      </c>
      <c r="P170" s="1">
        <v>45</v>
      </c>
    </row>
    <row r="171" spans="1:16" x14ac:dyDescent="0.25">
      <c r="A171" s="5" t="s">
        <v>98</v>
      </c>
      <c r="B171" s="8">
        <f t="shared" si="655"/>
        <v>108</v>
      </c>
      <c r="C171" s="1">
        <f t="shared" ref="C171" si="710">SUM(D171)</f>
        <v>16</v>
      </c>
      <c r="D171" s="1">
        <v>16</v>
      </c>
      <c r="E171" s="1">
        <f t="shared" ref="E171" si="711">SUM(F171)</f>
        <v>16</v>
      </c>
      <c r="F171" s="1">
        <v>16</v>
      </c>
      <c r="G171" s="1">
        <f t="shared" ref="G171" si="712">SUM(H171)</f>
        <v>16</v>
      </c>
      <c r="H171" s="1">
        <v>16</v>
      </c>
      <c r="I171" s="1">
        <f t="shared" ref="I171" si="713">SUM(J171)</f>
        <v>15</v>
      </c>
      <c r="J171" s="1">
        <v>15</v>
      </c>
      <c r="K171" s="1">
        <f t="shared" ref="K171" si="714">SUM(L171)</f>
        <v>15</v>
      </c>
      <c r="L171" s="1">
        <v>15</v>
      </c>
      <c r="M171" s="1">
        <f t="shared" ref="M171" si="715">SUM(N171)</f>
        <v>16</v>
      </c>
      <c r="N171" s="1">
        <v>16</v>
      </c>
      <c r="O171" s="1">
        <v>0</v>
      </c>
      <c r="P171" s="1">
        <v>14</v>
      </c>
    </row>
    <row r="172" spans="1:16" x14ac:dyDescent="0.25">
      <c r="A172" s="5" t="s">
        <v>99</v>
      </c>
      <c r="B172" s="8">
        <f t="shared" si="655"/>
        <v>282</v>
      </c>
      <c r="C172" s="1">
        <f t="shared" ref="C172" si="716">SUM(D172)</f>
        <v>40</v>
      </c>
      <c r="D172" s="1">
        <v>40</v>
      </c>
      <c r="E172" s="1">
        <f t="shared" ref="E172" si="717">SUM(F172)</f>
        <v>37</v>
      </c>
      <c r="F172" s="1">
        <v>37</v>
      </c>
      <c r="G172" s="1">
        <f t="shared" ref="G172" si="718">SUM(H172)</f>
        <v>38</v>
      </c>
      <c r="H172" s="1">
        <v>38</v>
      </c>
      <c r="I172" s="1">
        <f t="shared" ref="I172" si="719">SUM(J172)</f>
        <v>37</v>
      </c>
      <c r="J172" s="1">
        <v>37</v>
      </c>
      <c r="K172" s="1">
        <f t="shared" ref="K172" si="720">SUM(L172)</f>
        <v>39</v>
      </c>
      <c r="L172" s="1">
        <v>39</v>
      </c>
      <c r="M172" s="1">
        <f t="shared" ref="M172" si="721">SUM(N172)</f>
        <v>37</v>
      </c>
      <c r="N172" s="1">
        <v>37</v>
      </c>
      <c r="O172" s="1">
        <v>0</v>
      </c>
      <c r="P172" s="1">
        <v>54</v>
      </c>
    </row>
    <row r="173" spans="1:16" x14ac:dyDescent="0.25">
      <c r="A173" s="5" t="s">
        <v>100</v>
      </c>
      <c r="B173" s="8">
        <f t="shared" si="655"/>
        <v>246</v>
      </c>
      <c r="C173" s="1">
        <f t="shared" ref="C173" si="722">SUM(D173)</f>
        <v>31</v>
      </c>
      <c r="D173" s="1">
        <v>31</v>
      </c>
      <c r="E173" s="1">
        <f t="shared" ref="E173" si="723">SUM(F173)</f>
        <v>33</v>
      </c>
      <c r="F173" s="1">
        <v>33</v>
      </c>
      <c r="G173" s="1">
        <f t="shared" ref="G173" si="724">SUM(H173)</f>
        <v>31</v>
      </c>
      <c r="H173" s="1">
        <v>31</v>
      </c>
      <c r="I173" s="1">
        <f t="shared" ref="I173" si="725">SUM(J173)</f>
        <v>33</v>
      </c>
      <c r="J173" s="1">
        <v>33</v>
      </c>
      <c r="K173" s="1">
        <f t="shared" ref="K173" si="726">SUM(L173)</f>
        <v>33</v>
      </c>
      <c r="L173" s="1">
        <v>33</v>
      </c>
      <c r="M173" s="1">
        <f t="shared" ref="M173" si="727">SUM(N173)</f>
        <v>34</v>
      </c>
      <c r="N173" s="1">
        <v>34</v>
      </c>
      <c r="O173" s="1">
        <v>0</v>
      </c>
      <c r="P173" s="1">
        <v>51</v>
      </c>
    </row>
    <row r="174" spans="1:16" x14ac:dyDescent="0.25">
      <c r="A174" s="5" t="s">
        <v>101</v>
      </c>
      <c r="B174" s="8">
        <f t="shared" si="655"/>
        <v>162</v>
      </c>
      <c r="C174" s="1">
        <f t="shared" ref="C174" si="728">SUM(D174)</f>
        <v>24</v>
      </c>
      <c r="D174" s="1">
        <v>24</v>
      </c>
      <c r="E174" s="1">
        <f t="shared" ref="E174" si="729">SUM(F174)</f>
        <v>22</v>
      </c>
      <c r="F174" s="1">
        <v>22</v>
      </c>
      <c r="G174" s="1">
        <f t="shared" ref="G174" si="730">SUM(H174)</f>
        <v>22</v>
      </c>
      <c r="H174" s="1">
        <v>22</v>
      </c>
      <c r="I174" s="1">
        <f t="shared" ref="I174" si="731">SUM(J174)</f>
        <v>21</v>
      </c>
      <c r="J174" s="1">
        <v>21</v>
      </c>
      <c r="K174" s="1">
        <f t="shared" ref="K174" si="732">SUM(L174)</f>
        <v>24</v>
      </c>
      <c r="L174" s="1">
        <v>24</v>
      </c>
      <c r="M174" s="1">
        <f t="shared" ref="M174" si="733">SUM(N174)</f>
        <v>24</v>
      </c>
      <c r="N174" s="1">
        <v>24</v>
      </c>
      <c r="O174" s="1">
        <v>0</v>
      </c>
      <c r="P174" s="1">
        <v>25</v>
      </c>
    </row>
    <row r="175" spans="1:16" x14ac:dyDescent="0.25">
      <c r="A175" s="5" t="s">
        <v>102</v>
      </c>
      <c r="B175" s="8">
        <f t="shared" si="655"/>
        <v>120</v>
      </c>
      <c r="C175" s="1">
        <f t="shared" ref="C175" si="734">SUM(D175)</f>
        <v>16</v>
      </c>
      <c r="D175" s="1">
        <v>16</v>
      </c>
      <c r="E175" s="1">
        <f t="shared" ref="E175" si="735">SUM(F175)</f>
        <v>17</v>
      </c>
      <c r="F175" s="1">
        <v>17</v>
      </c>
      <c r="G175" s="1">
        <f t="shared" ref="G175" si="736">SUM(H175)</f>
        <v>17</v>
      </c>
      <c r="H175" s="1">
        <v>17</v>
      </c>
      <c r="I175" s="1">
        <f t="shared" ref="I175" si="737">SUM(J175)</f>
        <v>16</v>
      </c>
      <c r="J175" s="1">
        <v>16</v>
      </c>
      <c r="K175" s="1">
        <f t="shared" ref="K175" si="738">SUM(L175)</f>
        <v>17</v>
      </c>
      <c r="L175" s="1">
        <v>17</v>
      </c>
      <c r="M175" s="1">
        <f t="shared" ref="M175" si="739">SUM(N175)</f>
        <v>16</v>
      </c>
      <c r="N175" s="1">
        <v>16</v>
      </c>
      <c r="O175" s="1">
        <v>0</v>
      </c>
      <c r="P175" s="1">
        <v>21</v>
      </c>
    </row>
    <row r="176" spans="1:16" x14ac:dyDescent="0.25">
      <c r="A176" s="5" t="s">
        <v>103</v>
      </c>
      <c r="B176" s="8">
        <f t="shared" si="655"/>
        <v>150</v>
      </c>
      <c r="C176" s="1">
        <f t="shared" ref="C176" si="740">SUM(D176)</f>
        <v>20</v>
      </c>
      <c r="D176" s="1">
        <v>20</v>
      </c>
      <c r="E176" s="1">
        <f t="shared" ref="E176" si="741">SUM(F176)</f>
        <v>18</v>
      </c>
      <c r="F176" s="1">
        <v>18</v>
      </c>
      <c r="G176" s="1">
        <f t="shared" ref="G176" si="742">SUM(H176)</f>
        <v>21</v>
      </c>
      <c r="H176" s="1">
        <v>21</v>
      </c>
      <c r="I176" s="1">
        <f t="shared" ref="I176" si="743">SUM(J176)</f>
        <v>18</v>
      </c>
      <c r="J176" s="1">
        <v>18</v>
      </c>
      <c r="K176" s="1">
        <f t="shared" ref="K176" si="744">SUM(L176)</f>
        <v>20</v>
      </c>
      <c r="L176" s="1">
        <v>20</v>
      </c>
      <c r="M176" s="1">
        <f t="shared" ref="M176" si="745">SUM(N176)</f>
        <v>18</v>
      </c>
      <c r="N176" s="1">
        <v>18</v>
      </c>
      <c r="O176" s="1">
        <v>0</v>
      </c>
      <c r="P176" s="1">
        <v>35</v>
      </c>
    </row>
    <row r="177" spans="1:17" x14ac:dyDescent="0.25">
      <c r="A177" s="5" t="s">
        <v>104</v>
      </c>
      <c r="B177" s="8">
        <f t="shared" si="655"/>
        <v>120</v>
      </c>
      <c r="C177" s="1">
        <f t="shared" ref="C177" si="746">SUM(D177)</f>
        <v>17</v>
      </c>
      <c r="D177" s="1">
        <v>17</v>
      </c>
      <c r="E177" s="1">
        <f t="shared" ref="E177" si="747">SUM(F177)</f>
        <v>12</v>
      </c>
      <c r="F177" s="1">
        <v>12</v>
      </c>
      <c r="G177" s="1">
        <f t="shared" ref="G177" si="748">SUM(H177)</f>
        <v>17</v>
      </c>
      <c r="H177" s="1">
        <v>17</v>
      </c>
      <c r="I177" s="1">
        <f t="shared" ref="I177" si="749">SUM(J177)</f>
        <v>13</v>
      </c>
      <c r="J177" s="1">
        <v>13</v>
      </c>
      <c r="K177" s="1">
        <f t="shared" ref="K177" si="750">SUM(L177)</f>
        <v>16</v>
      </c>
      <c r="L177" s="1">
        <v>16</v>
      </c>
      <c r="M177" s="1">
        <f t="shared" ref="M177" si="751">SUM(N177)</f>
        <v>13</v>
      </c>
      <c r="N177" s="1">
        <v>13</v>
      </c>
      <c r="O177" s="1">
        <v>0</v>
      </c>
      <c r="P177" s="1">
        <v>32</v>
      </c>
    </row>
    <row r="178" spans="1:17" x14ac:dyDescent="0.25">
      <c r="A178" s="5" t="s">
        <v>105</v>
      </c>
      <c r="B178" s="8">
        <f t="shared" si="655"/>
        <v>126</v>
      </c>
      <c r="C178" s="1">
        <f t="shared" ref="C178" si="752">SUM(D178)</f>
        <v>14</v>
      </c>
      <c r="D178" s="1">
        <v>14</v>
      </c>
      <c r="E178" s="1">
        <f t="shared" ref="E178" si="753">SUM(F178)</f>
        <v>12</v>
      </c>
      <c r="F178" s="1">
        <v>12</v>
      </c>
      <c r="G178" s="1">
        <f t="shared" ref="G178" si="754">SUM(H178)</f>
        <v>12</v>
      </c>
      <c r="H178" s="1">
        <v>12</v>
      </c>
      <c r="I178" s="1">
        <f t="shared" ref="I178" si="755">SUM(J178)</f>
        <v>15</v>
      </c>
      <c r="J178" s="1">
        <v>15</v>
      </c>
      <c r="K178" s="1">
        <f t="shared" ref="K178" si="756">SUM(L178)</f>
        <v>17</v>
      </c>
      <c r="L178" s="1">
        <v>17</v>
      </c>
      <c r="M178" s="1">
        <f t="shared" ref="M178" si="757">SUM(N178)</f>
        <v>15</v>
      </c>
      <c r="N178" s="1">
        <v>15</v>
      </c>
      <c r="O178" s="1">
        <v>0</v>
      </c>
      <c r="P178" s="1">
        <v>41</v>
      </c>
    </row>
    <row r="179" spans="1:17" x14ac:dyDescent="0.25">
      <c r="A179" s="5" t="s">
        <v>106</v>
      </c>
      <c r="B179" s="8">
        <f t="shared" si="655"/>
        <v>276</v>
      </c>
      <c r="C179" s="1">
        <f t="shared" ref="C179" si="758">SUM(D179)</f>
        <v>35</v>
      </c>
      <c r="D179" s="1">
        <v>35</v>
      </c>
      <c r="E179" s="1">
        <f t="shared" ref="E179" si="759">SUM(F179)</f>
        <v>35</v>
      </c>
      <c r="F179" s="1">
        <v>35</v>
      </c>
      <c r="G179" s="1">
        <f t="shared" ref="G179" si="760">SUM(H179)</f>
        <v>34</v>
      </c>
      <c r="H179" s="1">
        <v>34</v>
      </c>
      <c r="I179" s="1">
        <f t="shared" ref="I179" si="761">SUM(J179)</f>
        <v>37</v>
      </c>
      <c r="J179" s="1">
        <v>37</v>
      </c>
      <c r="K179" s="1">
        <f t="shared" ref="K179" si="762">SUM(L179)</f>
        <v>35</v>
      </c>
      <c r="L179" s="1">
        <v>35</v>
      </c>
      <c r="M179" s="1">
        <f t="shared" ref="M179" si="763">SUM(N179)</f>
        <v>34</v>
      </c>
      <c r="N179" s="1">
        <v>34</v>
      </c>
      <c r="O179" s="1">
        <v>0</v>
      </c>
      <c r="P179" s="1">
        <v>66</v>
      </c>
    </row>
    <row r="180" spans="1:17" x14ac:dyDescent="0.25">
      <c r="A180" s="5" t="s">
        <v>107</v>
      </c>
      <c r="B180" s="8">
        <f t="shared" si="655"/>
        <v>66</v>
      </c>
      <c r="C180" s="1">
        <f t="shared" ref="C180" si="764">SUM(D180)</f>
        <v>9</v>
      </c>
      <c r="D180" s="1">
        <v>9</v>
      </c>
      <c r="E180" s="1">
        <f t="shared" ref="E180" si="765">SUM(F180)</f>
        <v>8</v>
      </c>
      <c r="F180" s="1">
        <v>8</v>
      </c>
      <c r="G180" s="1">
        <f t="shared" ref="G180" si="766">SUM(H180)</f>
        <v>9</v>
      </c>
      <c r="H180" s="1">
        <v>9</v>
      </c>
      <c r="I180" s="1">
        <f t="shared" ref="I180" si="767">SUM(J180)</f>
        <v>10</v>
      </c>
      <c r="J180" s="1">
        <v>10</v>
      </c>
      <c r="K180" s="1">
        <f t="shared" ref="K180" si="768">SUM(L180)</f>
        <v>10</v>
      </c>
      <c r="L180" s="1">
        <v>10</v>
      </c>
      <c r="M180" s="1">
        <f t="shared" ref="M180" si="769">SUM(N180)</f>
        <v>7</v>
      </c>
      <c r="N180" s="1">
        <v>7</v>
      </c>
      <c r="O180" s="1">
        <v>0</v>
      </c>
      <c r="P180" s="1">
        <v>13</v>
      </c>
    </row>
    <row r="181" spans="1:17" x14ac:dyDescent="0.25">
      <c r="A181" s="5" t="s">
        <v>108</v>
      </c>
      <c r="B181" s="8">
        <f t="shared" si="655"/>
        <v>54</v>
      </c>
      <c r="C181" s="1">
        <f t="shared" ref="C181" si="770">SUM(D181)</f>
        <v>6</v>
      </c>
      <c r="D181" s="1">
        <v>6</v>
      </c>
      <c r="E181" s="1">
        <f t="shared" ref="E181" si="771">SUM(F181)</f>
        <v>5</v>
      </c>
      <c r="F181" s="1">
        <v>5</v>
      </c>
      <c r="G181" s="1">
        <f t="shared" ref="G181" si="772">SUM(H181)</f>
        <v>7</v>
      </c>
      <c r="H181" s="1">
        <v>7</v>
      </c>
      <c r="I181" s="1">
        <f t="shared" ref="I181" si="773">SUM(J181)</f>
        <v>5</v>
      </c>
      <c r="J181" s="1">
        <v>5</v>
      </c>
      <c r="K181" s="1">
        <f t="shared" ref="K181" si="774">SUM(L181)</f>
        <v>7</v>
      </c>
      <c r="L181" s="1">
        <v>7</v>
      </c>
      <c r="M181" s="1">
        <f t="shared" ref="M181" si="775">SUM(N181)</f>
        <v>5</v>
      </c>
      <c r="N181" s="1">
        <v>5</v>
      </c>
      <c r="O181" s="1">
        <v>0</v>
      </c>
      <c r="P181" s="1">
        <v>19</v>
      </c>
    </row>
    <row r="182" spans="1:17" x14ac:dyDescent="0.25">
      <c r="A182" s="5" t="s">
        <v>109</v>
      </c>
      <c r="B182" s="8">
        <f t="shared" si="655"/>
        <v>60</v>
      </c>
      <c r="C182" s="1">
        <f t="shared" ref="C182" si="776">SUM(D182)</f>
        <v>8</v>
      </c>
      <c r="D182" s="1">
        <v>8</v>
      </c>
      <c r="E182" s="1">
        <f t="shared" ref="E182" si="777">SUM(F182)</f>
        <v>7</v>
      </c>
      <c r="F182" s="1">
        <v>7</v>
      </c>
      <c r="G182" s="1">
        <f t="shared" ref="G182" si="778">SUM(H182)</f>
        <v>7</v>
      </c>
      <c r="H182" s="1">
        <v>7</v>
      </c>
      <c r="I182" s="1">
        <f t="shared" ref="I182" si="779">SUM(J182)</f>
        <v>7</v>
      </c>
      <c r="J182" s="1">
        <v>7</v>
      </c>
      <c r="K182" s="1">
        <f t="shared" ref="K182" si="780">SUM(L182)</f>
        <v>7</v>
      </c>
      <c r="L182" s="1">
        <v>7</v>
      </c>
      <c r="M182" s="1">
        <f t="shared" ref="M182" si="781">SUM(N182)</f>
        <v>7</v>
      </c>
      <c r="N182" s="1">
        <v>7</v>
      </c>
      <c r="O182" s="1">
        <v>0</v>
      </c>
      <c r="P182" s="1">
        <v>17</v>
      </c>
    </row>
    <row r="183" spans="1:17" x14ac:dyDescent="0.25">
      <c r="A183" s="5" t="s">
        <v>110</v>
      </c>
      <c r="B183" s="8">
        <f t="shared" si="655"/>
        <v>42</v>
      </c>
      <c r="C183" s="1">
        <f t="shared" ref="C183" si="782">SUM(D183)</f>
        <v>4</v>
      </c>
      <c r="D183" s="1">
        <v>4</v>
      </c>
      <c r="E183" s="1">
        <f t="shared" ref="E183" si="783">SUM(F183)</f>
        <v>5</v>
      </c>
      <c r="F183" s="1">
        <v>5</v>
      </c>
      <c r="G183" s="1">
        <f t="shared" ref="G183" si="784">SUM(H183)</f>
        <v>4</v>
      </c>
      <c r="H183" s="1">
        <v>4</v>
      </c>
      <c r="I183" s="1">
        <f t="shared" ref="I183" si="785">SUM(J183)</f>
        <v>4</v>
      </c>
      <c r="J183" s="1">
        <v>4</v>
      </c>
      <c r="K183" s="1">
        <f t="shared" ref="K183" si="786">SUM(L183)</f>
        <v>5</v>
      </c>
      <c r="L183" s="1">
        <v>5</v>
      </c>
      <c r="M183" s="1">
        <f t="shared" ref="M183" si="787">SUM(N183)</f>
        <v>5</v>
      </c>
      <c r="N183" s="1">
        <v>5</v>
      </c>
      <c r="O183" s="1">
        <v>0</v>
      </c>
      <c r="P183" s="1">
        <v>15</v>
      </c>
    </row>
    <row r="184" spans="1:17" x14ac:dyDescent="0.25">
      <c r="A184" s="5" t="s">
        <v>111</v>
      </c>
      <c r="B184" s="8">
        <f t="shared" si="655"/>
        <v>138</v>
      </c>
      <c r="C184" s="1">
        <f t="shared" ref="C184" si="788">SUM(D184)</f>
        <v>19</v>
      </c>
      <c r="D184" s="1">
        <v>19</v>
      </c>
      <c r="E184" s="1">
        <f t="shared" ref="E184" si="789">SUM(F184)</f>
        <v>17</v>
      </c>
      <c r="F184" s="1">
        <v>17</v>
      </c>
      <c r="G184" s="1">
        <f t="shared" ref="G184" si="790">SUM(H184)</f>
        <v>20</v>
      </c>
      <c r="H184" s="1">
        <v>20</v>
      </c>
      <c r="I184" s="1">
        <f t="shared" ref="I184" si="791">SUM(J184)</f>
        <v>15</v>
      </c>
      <c r="J184" s="1">
        <v>15</v>
      </c>
      <c r="K184" s="1">
        <f t="shared" ref="K184" si="792">SUM(L184)</f>
        <v>20</v>
      </c>
      <c r="L184" s="1">
        <v>20</v>
      </c>
      <c r="M184" s="1">
        <f t="shared" ref="M184" si="793">SUM(N184)</f>
        <v>13</v>
      </c>
      <c r="N184" s="1">
        <v>13</v>
      </c>
      <c r="O184" s="1">
        <v>0</v>
      </c>
      <c r="P184" s="1">
        <v>34</v>
      </c>
    </row>
    <row r="185" spans="1:17" x14ac:dyDescent="0.25">
      <c r="A185" s="5" t="s">
        <v>112</v>
      </c>
      <c r="B185" s="8">
        <f t="shared" si="655"/>
        <v>96</v>
      </c>
      <c r="C185" s="1">
        <f t="shared" ref="C185" si="794">SUM(D185)</f>
        <v>15</v>
      </c>
      <c r="D185" s="1">
        <v>15</v>
      </c>
      <c r="E185" s="1">
        <f t="shared" ref="E185" si="795">SUM(F185)</f>
        <v>13</v>
      </c>
      <c r="F185" s="1">
        <v>13</v>
      </c>
      <c r="G185" s="1">
        <f t="shared" ref="G185" si="796">SUM(H185)</f>
        <v>15</v>
      </c>
      <c r="H185" s="1">
        <v>15</v>
      </c>
      <c r="I185" s="1">
        <f t="shared" ref="I185" si="797">SUM(J185)</f>
        <v>15</v>
      </c>
      <c r="J185" s="1">
        <v>15</v>
      </c>
      <c r="K185" s="1">
        <f t="shared" ref="K185" si="798">SUM(L185)</f>
        <v>15</v>
      </c>
      <c r="L185" s="1">
        <v>15</v>
      </c>
      <c r="M185" s="1">
        <f t="shared" ref="M185" si="799">SUM(N185)</f>
        <v>15</v>
      </c>
      <c r="N185" s="1">
        <v>15</v>
      </c>
      <c r="O185" s="1">
        <v>0</v>
      </c>
      <c r="P185" s="1">
        <v>8</v>
      </c>
    </row>
    <row r="186" spans="1:17" x14ac:dyDescent="0.25">
      <c r="A186" s="5" t="s">
        <v>113</v>
      </c>
      <c r="B186" s="8">
        <f t="shared" si="655"/>
        <v>102</v>
      </c>
      <c r="C186" s="1">
        <f t="shared" ref="C186" si="800">SUM(D186)</f>
        <v>14</v>
      </c>
      <c r="D186" s="1">
        <v>14</v>
      </c>
      <c r="E186" s="1">
        <f t="shared" ref="E186" si="801">SUM(F186)</f>
        <v>11</v>
      </c>
      <c r="F186" s="1">
        <v>11</v>
      </c>
      <c r="G186" s="1">
        <f t="shared" ref="G186" si="802">SUM(H186)</f>
        <v>13</v>
      </c>
      <c r="H186" s="1">
        <v>13</v>
      </c>
      <c r="I186" s="1">
        <f t="shared" ref="I186" si="803">SUM(J186)</f>
        <v>11</v>
      </c>
      <c r="J186" s="1">
        <v>11</v>
      </c>
      <c r="K186" s="1">
        <f t="shared" ref="K186" si="804">SUM(L186)</f>
        <v>13</v>
      </c>
      <c r="L186" s="1">
        <v>13</v>
      </c>
      <c r="M186" s="1">
        <f t="shared" ref="M186" si="805">SUM(N186)</f>
        <v>10</v>
      </c>
      <c r="N186" s="1">
        <v>10</v>
      </c>
      <c r="O186" s="1">
        <v>0</v>
      </c>
      <c r="P186" s="1">
        <v>30</v>
      </c>
    </row>
    <row r="187" spans="1:17" x14ac:dyDescent="0.25">
      <c r="A187" s="6" t="s">
        <v>8</v>
      </c>
      <c r="B187" s="8">
        <f t="shared" ref="B187:P187" si="806">SUM(B97:B186)</f>
        <v>8790</v>
      </c>
      <c r="C187" s="8">
        <f t="shared" si="806"/>
        <v>1131</v>
      </c>
      <c r="D187" s="8">
        <f t="shared" si="806"/>
        <v>1131</v>
      </c>
      <c r="E187" s="8">
        <f t="shared" si="806"/>
        <v>1048</v>
      </c>
      <c r="F187" s="8">
        <f t="shared" si="806"/>
        <v>1048</v>
      </c>
      <c r="G187" s="8">
        <f t="shared" si="806"/>
        <v>1119</v>
      </c>
      <c r="H187" s="8">
        <f t="shared" si="806"/>
        <v>1119</v>
      </c>
      <c r="I187" s="8">
        <f t="shared" si="806"/>
        <v>1061</v>
      </c>
      <c r="J187" s="8">
        <f t="shared" si="806"/>
        <v>1061</v>
      </c>
      <c r="K187" s="8">
        <f t="shared" si="806"/>
        <v>1140</v>
      </c>
      <c r="L187" s="8">
        <f t="shared" si="806"/>
        <v>1140</v>
      </c>
      <c r="M187" s="8">
        <f t="shared" si="806"/>
        <v>1021</v>
      </c>
      <c r="N187" s="8">
        <f t="shared" si="806"/>
        <v>1021</v>
      </c>
      <c r="O187" s="8">
        <f t="shared" si="806"/>
        <v>0</v>
      </c>
      <c r="P187" s="8">
        <f t="shared" si="806"/>
        <v>2270</v>
      </c>
    </row>
    <row r="188" spans="1:17" x14ac:dyDescent="0.25">
      <c r="A188" s="10" t="s">
        <v>6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96.75" x14ac:dyDescent="0.25">
      <c r="A189" s="3" t="s">
        <v>23</v>
      </c>
      <c r="B189" s="4" t="s">
        <v>0</v>
      </c>
      <c r="C189" s="4" t="s">
        <v>15</v>
      </c>
      <c r="D189" s="4" t="s">
        <v>15</v>
      </c>
      <c r="E189" s="4" t="s">
        <v>16</v>
      </c>
      <c r="F189" s="4" t="s">
        <v>16</v>
      </c>
      <c r="G189" s="4" t="s">
        <v>17</v>
      </c>
      <c r="H189" s="4" t="s">
        <v>17</v>
      </c>
      <c r="I189" s="4" t="s">
        <v>18</v>
      </c>
      <c r="J189" s="4" t="s">
        <v>18</v>
      </c>
      <c r="K189" s="4" t="s">
        <v>4</v>
      </c>
      <c r="L189" s="4" t="s">
        <v>5</v>
      </c>
    </row>
    <row r="190" spans="1:17" x14ac:dyDescent="0.25">
      <c r="A190" s="9" t="s">
        <v>205</v>
      </c>
      <c r="B190" s="6" t="s">
        <v>6</v>
      </c>
      <c r="C190" s="7" t="s">
        <v>7</v>
      </c>
      <c r="D190" s="6" t="s">
        <v>20</v>
      </c>
      <c r="E190" s="7" t="s">
        <v>7</v>
      </c>
      <c r="F190" s="6" t="s">
        <v>20</v>
      </c>
      <c r="G190" s="7" t="s">
        <v>7</v>
      </c>
      <c r="H190" s="6" t="s">
        <v>20</v>
      </c>
      <c r="I190" s="7" t="s">
        <v>7</v>
      </c>
      <c r="J190" s="6" t="s">
        <v>20</v>
      </c>
      <c r="K190" s="6" t="s">
        <v>6</v>
      </c>
      <c r="L190" s="6" t="s">
        <v>6</v>
      </c>
    </row>
    <row r="191" spans="1:17" x14ac:dyDescent="0.25">
      <c r="A191" s="5" t="s">
        <v>114</v>
      </c>
      <c r="B191" s="8">
        <f>SUM(C191,E191,G191,I191,K191:L191)</f>
        <v>26</v>
      </c>
      <c r="C191" s="1">
        <f>SUM(D191)</f>
        <v>0</v>
      </c>
      <c r="D191" s="1">
        <v>0</v>
      </c>
      <c r="E191" s="1">
        <f>SUM(F191)</f>
        <v>0</v>
      </c>
      <c r="F191" s="1">
        <v>0</v>
      </c>
      <c r="G191" s="1">
        <f>SUM(H191)</f>
        <v>2</v>
      </c>
      <c r="H191" s="1">
        <v>2</v>
      </c>
      <c r="I191" s="1">
        <f>SUM(J191)</f>
        <v>24</v>
      </c>
      <c r="J191" s="1">
        <v>24</v>
      </c>
      <c r="K191" s="1">
        <v>0</v>
      </c>
      <c r="L191" s="1">
        <v>0</v>
      </c>
    </row>
    <row r="192" spans="1:17" x14ac:dyDescent="0.25">
      <c r="A192" s="5" t="s">
        <v>115</v>
      </c>
      <c r="B192" s="8">
        <f t="shared" ref="B192:B255" si="807">SUM(C192,E192,G192,I192,K192:L192)</f>
        <v>28</v>
      </c>
      <c r="C192" s="1">
        <f t="shared" ref="C192:E255" si="808">SUM(D192)</f>
        <v>0</v>
      </c>
      <c r="D192" s="1">
        <v>0</v>
      </c>
      <c r="E192" s="1">
        <f t="shared" si="808"/>
        <v>1</v>
      </c>
      <c r="F192" s="1">
        <v>1</v>
      </c>
      <c r="G192" s="1">
        <f t="shared" ref="G192" si="809">SUM(H192)</f>
        <v>6</v>
      </c>
      <c r="H192" s="1">
        <v>6</v>
      </c>
      <c r="I192" s="1">
        <f t="shared" ref="I192" si="810">SUM(J192)</f>
        <v>21</v>
      </c>
      <c r="J192" s="1">
        <v>21</v>
      </c>
      <c r="K192" s="1">
        <v>0</v>
      </c>
      <c r="L192" s="1">
        <v>0</v>
      </c>
    </row>
    <row r="193" spans="1:12" x14ac:dyDescent="0.25">
      <c r="A193" s="5" t="s">
        <v>116</v>
      </c>
      <c r="B193" s="8">
        <f t="shared" si="807"/>
        <v>29</v>
      </c>
      <c r="C193" s="1">
        <f t="shared" si="808"/>
        <v>0</v>
      </c>
      <c r="D193" s="1">
        <v>0</v>
      </c>
      <c r="E193" s="1">
        <f t="shared" si="808"/>
        <v>2</v>
      </c>
      <c r="F193" s="1">
        <v>2</v>
      </c>
      <c r="G193" s="1">
        <f t="shared" ref="G193" si="811">SUM(H193)</f>
        <v>7</v>
      </c>
      <c r="H193" s="1">
        <v>7</v>
      </c>
      <c r="I193" s="1">
        <f t="shared" ref="I193" si="812">SUM(J193)</f>
        <v>20</v>
      </c>
      <c r="J193" s="1">
        <v>20</v>
      </c>
      <c r="K193" s="1">
        <v>0</v>
      </c>
      <c r="L193" s="1">
        <v>0</v>
      </c>
    </row>
    <row r="194" spans="1:12" x14ac:dyDescent="0.25">
      <c r="A194" s="5" t="s">
        <v>117</v>
      </c>
      <c r="B194" s="8">
        <f t="shared" si="807"/>
        <v>33</v>
      </c>
      <c r="C194" s="1">
        <f t="shared" si="808"/>
        <v>0</v>
      </c>
      <c r="D194" s="1">
        <v>0</v>
      </c>
      <c r="E194" s="1">
        <f t="shared" si="808"/>
        <v>4</v>
      </c>
      <c r="F194" s="1">
        <v>4</v>
      </c>
      <c r="G194" s="1">
        <f t="shared" ref="G194" si="813">SUM(H194)</f>
        <v>10</v>
      </c>
      <c r="H194" s="1">
        <v>10</v>
      </c>
      <c r="I194" s="1">
        <f t="shared" ref="I194" si="814">SUM(J194)</f>
        <v>19</v>
      </c>
      <c r="J194" s="1">
        <v>19</v>
      </c>
      <c r="K194" s="1">
        <v>0</v>
      </c>
      <c r="L194" s="1">
        <v>0</v>
      </c>
    </row>
    <row r="195" spans="1:12" x14ac:dyDescent="0.25">
      <c r="A195" s="5" t="s">
        <v>118</v>
      </c>
      <c r="B195" s="8">
        <f t="shared" si="807"/>
        <v>61</v>
      </c>
      <c r="C195" s="1">
        <f t="shared" si="808"/>
        <v>1</v>
      </c>
      <c r="D195" s="1">
        <v>1</v>
      </c>
      <c r="E195" s="1">
        <f t="shared" si="808"/>
        <v>4</v>
      </c>
      <c r="F195" s="1">
        <v>4</v>
      </c>
      <c r="G195" s="1">
        <f t="shared" ref="G195" si="815">SUM(H195)</f>
        <v>6</v>
      </c>
      <c r="H195" s="1">
        <v>6</v>
      </c>
      <c r="I195" s="1">
        <f t="shared" ref="I195" si="816">SUM(J195)</f>
        <v>50</v>
      </c>
      <c r="J195" s="1">
        <v>50</v>
      </c>
      <c r="K195" s="1">
        <v>0</v>
      </c>
      <c r="L195" s="1">
        <v>0</v>
      </c>
    </row>
    <row r="196" spans="1:12" x14ac:dyDescent="0.25">
      <c r="A196" s="5" t="s">
        <v>119</v>
      </c>
      <c r="B196" s="8">
        <f t="shared" si="807"/>
        <v>30</v>
      </c>
      <c r="C196" s="1">
        <f t="shared" si="808"/>
        <v>0</v>
      </c>
      <c r="D196" s="1">
        <v>0</v>
      </c>
      <c r="E196" s="1">
        <f t="shared" si="808"/>
        <v>0</v>
      </c>
      <c r="F196" s="1">
        <v>0</v>
      </c>
      <c r="G196" s="1">
        <f t="shared" ref="G196" si="817">SUM(H196)</f>
        <v>3</v>
      </c>
      <c r="H196" s="1">
        <v>3</v>
      </c>
      <c r="I196" s="1">
        <f t="shared" ref="I196" si="818">SUM(J196)</f>
        <v>26</v>
      </c>
      <c r="J196" s="1">
        <v>26</v>
      </c>
      <c r="K196" s="1">
        <v>0</v>
      </c>
      <c r="L196" s="1">
        <v>1</v>
      </c>
    </row>
    <row r="197" spans="1:12" x14ac:dyDescent="0.25">
      <c r="A197" s="5" t="s">
        <v>120</v>
      </c>
      <c r="B197" s="8">
        <f t="shared" si="807"/>
        <v>27</v>
      </c>
      <c r="C197" s="1">
        <f t="shared" si="808"/>
        <v>1</v>
      </c>
      <c r="D197" s="1">
        <v>1</v>
      </c>
      <c r="E197" s="1">
        <f t="shared" si="808"/>
        <v>0</v>
      </c>
      <c r="F197" s="1">
        <v>0</v>
      </c>
      <c r="G197" s="1">
        <f t="shared" ref="G197" si="819">SUM(H197)</f>
        <v>2</v>
      </c>
      <c r="H197" s="1">
        <v>2</v>
      </c>
      <c r="I197" s="1">
        <f t="shared" ref="I197" si="820">SUM(J197)</f>
        <v>24</v>
      </c>
      <c r="J197" s="1">
        <v>24</v>
      </c>
      <c r="K197" s="1">
        <v>0</v>
      </c>
      <c r="L197" s="1">
        <v>0</v>
      </c>
    </row>
    <row r="198" spans="1:12" x14ac:dyDescent="0.25">
      <c r="A198" s="5" t="s">
        <v>121</v>
      </c>
      <c r="B198" s="8">
        <f t="shared" si="807"/>
        <v>42</v>
      </c>
      <c r="C198" s="1">
        <f t="shared" si="808"/>
        <v>0</v>
      </c>
      <c r="D198" s="1">
        <v>0</v>
      </c>
      <c r="E198" s="1">
        <f t="shared" si="808"/>
        <v>0</v>
      </c>
      <c r="F198" s="1">
        <v>0</v>
      </c>
      <c r="G198" s="1">
        <f t="shared" ref="G198" si="821">SUM(H198)</f>
        <v>5</v>
      </c>
      <c r="H198" s="1">
        <v>5</v>
      </c>
      <c r="I198" s="1">
        <f t="shared" ref="I198" si="822">SUM(J198)</f>
        <v>36</v>
      </c>
      <c r="J198" s="1">
        <v>36</v>
      </c>
      <c r="K198" s="1">
        <v>0</v>
      </c>
      <c r="L198" s="1">
        <v>1</v>
      </c>
    </row>
    <row r="199" spans="1:12" x14ac:dyDescent="0.25">
      <c r="A199" s="5" t="s">
        <v>122</v>
      </c>
      <c r="B199" s="8">
        <f t="shared" si="807"/>
        <v>34</v>
      </c>
      <c r="C199" s="1">
        <f t="shared" si="808"/>
        <v>0</v>
      </c>
      <c r="D199" s="1">
        <v>0</v>
      </c>
      <c r="E199" s="1">
        <f t="shared" si="808"/>
        <v>1</v>
      </c>
      <c r="F199" s="1">
        <v>1</v>
      </c>
      <c r="G199" s="1">
        <f t="shared" ref="G199" si="823">SUM(H199)</f>
        <v>7</v>
      </c>
      <c r="H199" s="1">
        <v>7</v>
      </c>
      <c r="I199" s="1">
        <f t="shared" ref="I199" si="824">SUM(J199)</f>
        <v>26</v>
      </c>
      <c r="J199" s="1">
        <v>26</v>
      </c>
      <c r="K199" s="1">
        <v>0</v>
      </c>
      <c r="L199" s="1">
        <v>0</v>
      </c>
    </row>
    <row r="200" spans="1:12" x14ac:dyDescent="0.25">
      <c r="A200" s="5" t="s">
        <v>123</v>
      </c>
      <c r="B200" s="8">
        <f t="shared" si="807"/>
        <v>32</v>
      </c>
      <c r="C200" s="1">
        <f t="shared" si="808"/>
        <v>0</v>
      </c>
      <c r="D200" s="1">
        <v>0</v>
      </c>
      <c r="E200" s="1">
        <f t="shared" si="808"/>
        <v>1</v>
      </c>
      <c r="F200" s="1">
        <v>1</v>
      </c>
      <c r="G200" s="1">
        <f t="shared" ref="G200" si="825">SUM(H200)</f>
        <v>6</v>
      </c>
      <c r="H200" s="1">
        <v>6</v>
      </c>
      <c r="I200" s="1">
        <f t="shared" ref="I200" si="826">SUM(J200)</f>
        <v>25</v>
      </c>
      <c r="J200" s="1">
        <v>25</v>
      </c>
      <c r="K200" s="1">
        <v>0</v>
      </c>
      <c r="L200" s="1">
        <v>0</v>
      </c>
    </row>
    <row r="201" spans="1:12" x14ac:dyDescent="0.25">
      <c r="A201" s="5" t="s">
        <v>124</v>
      </c>
      <c r="B201" s="8">
        <f t="shared" si="807"/>
        <v>15</v>
      </c>
      <c r="C201" s="1">
        <f t="shared" si="808"/>
        <v>0</v>
      </c>
      <c r="D201" s="1">
        <v>0</v>
      </c>
      <c r="E201" s="1">
        <f t="shared" si="808"/>
        <v>0</v>
      </c>
      <c r="F201" s="1">
        <v>0</v>
      </c>
      <c r="G201" s="1">
        <f t="shared" ref="G201" si="827">SUM(H201)</f>
        <v>1</v>
      </c>
      <c r="H201" s="1">
        <v>1</v>
      </c>
      <c r="I201" s="1">
        <f t="shared" ref="I201" si="828">SUM(J201)</f>
        <v>14</v>
      </c>
      <c r="J201" s="1">
        <v>14</v>
      </c>
      <c r="K201" s="1">
        <v>0</v>
      </c>
      <c r="L201" s="1">
        <v>0</v>
      </c>
    </row>
    <row r="202" spans="1:12" x14ac:dyDescent="0.25">
      <c r="A202" s="5" t="s">
        <v>125</v>
      </c>
      <c r="B202" s="8">
        <f t="shared" si="807"/>
        <v>7</v>
      </c>
      <c r="C202" s="1">
        <f t="shared" si="808"/>
        <v>0</v>
      </c>
      <c r="D202" s="1">
        <v>0</v>
      </c>
      <c r="E202" s="1">
        <f t="shared" si="808"/>
        <v>0</v>
      </c>
      <c r="F202" s="1">
        <v>0</v>
      </c>
      <c r="G202" s="1">
        <f t="shared" ref="G202" si="829">SUM(H202)</f>
        <v>2</v>
      </c>
      <c r="H202" s="1">
        <v>2</v>
      </c>
      <c r="I202" s="1">
        <f t="shared" ref="I202" si="830">SUM(J202)</f>
        <v>5</v>
      </c>
      <c r="J202" s="1">
        <v>5</v>
      </c>
      <c r="K202" s="1">
        <v>0</v>
      </c>
      <c r="L202" s="1">
        <v>0</v>
      </c>
    </row>
    <row r="203" spans="1:12" x14ac:dyDescent="0.25">
      <c r="A203" s="5" t="s">
        <v>126</v>
      </c>
      <c r="B203" s="8">
        <f t="shared" si="807"/>
        <v>28</v>
      </c>
      <c r="C203" s="1">
        <f t="shared" si="808"/>
        <v>0</v>
      </c>
      <c r="D203" s="1">
        <v>0</v>
      </c>
      <c r="E203" s="1">
        <f t="shared" si="808"/>
        <v>0</v>
      </c>
      <c r="F203" s="1">
        <v>0</v>
      </c>
      <c r="G203" s="1">
        <f t="shared" ref="G203" si="831">SUM(H203)</f>
        <v>3</v>
      </c>
      <c r="H203" s="1">
        <v>3</v>
      </c>
      <c r="I203" s="1">
        <f t="shared" ref="I203" si="832">SUM(J203)</f>
        <v>24</v>
      </c>
      <c r="J203" s="1">
        <v>24</v>
      </c>
      <c r="K203" s="1">
        <v>1</v>
      </c>
      <c r="L203" s="1">
        <v>0</v>
      </c>
    </row>
    <row r="204" spans="1:12" x14ac:dyDescent="0.25">
      <c r="A204" s="5" t="s">
        <v>127</v>
      </c>
      <c r="B204" s="8">
        <f t="shared" si="807"/>
        <v>22</v>
      </c>
      <c r="C204" s="1">
        <f t="shared" si="808"/>
        <v>0</v>
      </c>
      <c r="D204" s="1">
        <v>0</v>
      </c>
      <c r="E204" s="1">
        <f t="shared" si="808"/>
        <v>1</v>
      </c>
      <c r="F204" s="1">
        <v>1</v>
      </c>
      <c r="G204" s="1">
        <f t="shared" ref="G204" si="833">SUM(H204)</f>
        <v>3</v>
      </c>
      <c r="H204" s="1">
        <v>3</v>
      </c>
      <c r="I204" s="1">
        <f t="shared" ref="I204" si="834">SUM(J204)</f>
        <v>17</v>
      </c>
      <c r="J204" s="1">
        <v>17</v>
      </c>
      <c r="K204" s="1">
        <v>0</v>
      </c>
      <c r="L204" s="1">
        <v>1</v>
      </c>
    </row>
    <row r="205" spans="1:12" x14ac:dyDescent="0.25">
      <c r="A205" s="5" t="s">
        <v>128</v>
      </c>
      <c r="B205" s="8">
        <f t="shared" si="807"/>
        <v>7</v>
      </c>
      <c r="C205" s="1">
        <f t="shared" si="808"/>
        <v>0</v>
      </c>
      <c r="D205" s="1">
        <v>0</v>
      </c>
      <c r="E205" s="1">
        <f t="shared" si="808"/>
        <v>0</v>
      </c>
      <c r="F205" s="1">
        <v>0</v>
      </c>
      <c r="G205" s="1">
        <f t="shared" ref="G205" si="835">SUM(H205)</f>
        <v>0</v>
      </c>
      <c r="H205" s="1">
        <v>0</v>
      </c>
      <c r="I205" s="1">
        <f t="shared" ref="I205" si="836">SUM(J205)</f>
        <v>7</v>
      </c>
      <c r="J205" s="1">
        <v>7</v>
      </c>
      <c r="K205" s="1">
        <v>0</v>
      </c>
      <c r="L205" s="1">
        <v>0</v>
      </c>
    </row>
    <row r="206" spans="1:12" x14ac:dyDescent="0.25">
      <c r="A206" s="5" t="s">
        <v>129</v>
      </c>
      <c r="B206" s="8">
        <f t="shared" si="807"/>
        <v>20</v>
      </c>
      <c r="C206" s="1">
        <f t="shared" si="808"/>
        <v>0</v>
      </c>
      <c r="D206" s="1">
        <v>0</v>
      </c>
      <c r="E206" s="1">
        <f t="shared" si="808"/>
        <v>2</v>
      </c>
      <c r="F206" s="1">
        <v>2</v>
      </c>
      <c r="G206" s="1">
        <f t="shared" ref="G206" si="837">SUM(H206)</f>
        <v>1</v>
      </c>
      <c r="H206" s="1">
        <v>1</v>
      </c>
      <c r="I206" s="1">
        <f t="shared" ref="I206" si="838">SUM(J206)</f>
        <v>16</v>
      </c>
      <c r="J206" s="1">
        <v>16</v>
      </c>
      <c r="K206" s="1">
        <v>1</v>
      </c>
      <c r="L206" s="1">
        <v>0</v>
      </c>
    </row>
    <row r="207" spans="1:12" x14ac:dyDescent="0.25">
      <c r="A207" s="5" t="s">
        <v>130</v>
      </c>
      <c r="B207" s="8">
        <f t="shared" si="807"/>
        <v>2</v>
      </c>
      <c r="C207" s="1">
        <f t="shared" si="808"/>
        <v>0</v>
      </c>
      <c r="D207" s="1">
        <v>0</v>
      </c>
      <c r="E207" s="1">
        <f t="shared" si="808"/>
        <v>0</v>
      </c>
      <c r="F207" s="1">
        <v>0</v>
      </c>
      <c r="G207" s="1">
        <f t="shared" ref="G207" si="839">SUM(H207)</f>
        <v>1</v>
      </c>
      <c r="H207" s="1">
        <v>1</v>
      </c>
      <c r="I207" s="1">
        <f t="shared" ref="I207" si="840">SUM(J207)</f>
        <v>1</v>
      </c>
      <c r="J207" s="1">
        <v>1</v>
      </c>
      <c r="K207" s="1">
        <v>0</v>
      </c>
      <c r="L207" s="1">
        <v>0</v>
      </c>
    </row>
    <row r="208" spans="1:12" x14ac:dyDescent="0.25">
      <c r="A208" s="5" t="s">
        <v>131</v>
      </c>
      <c r="B208" s="8">
        <f t="shared" si="807"/>
        <v>19</v>
      </c>
      <c r="C208" s="1">
        <f t="shared" si="808"/>
        <v>0</v>
      </c>
      <c r="D208" s="1">
        <v>0</v>
      </c>
      <c r="E208" s="1">
        <f t="shared" si="808"/>
        <v>0</v>
      </c>
      <c r="F208" s="1">
        <v>0</v>
      </c>
      <c r="G208" s="1">
        <f t="shared" ref="G208" si="841">SUM(H208)</f>
        <v>3</v>
      </c>
      <c r="H208" s="1">
        <v>3</v>
      </c>
      <c r="I208" s="1">
        <f t="shared" ref="I208" si="842">SUM(J208)</f>
        <v>16</v>
      </c>
      <c r="J208" s="1">
        <v>16</v>
      </c>
      <c r="K208" s="1">
        <v>0</v>
      </c>
      <c r="L208" s="1">
        <v>0</v>
      </c>
    </row>
    <row r="209" spans="1:12" x14ac:dyDescent="0.25">
      <c r="A209" s="5" t="s">
        <v>133</v>
      </c>
      <c r="B209" s="8">
        <f>SUM(C209,E209,G209,I209,K209:L209)</f>
        <v>13</v>
      </c>
      <c r="C209" s="1">
        <f>SUM(D209)</f>
        <v>0</v>
      </c>
      <c r="D209" s="1">
        <v>0</v>
      </c>
      <c r="E209" s="1">
        <f>SUM(F209)</f>
        <v>1</v>
      </c>
      <c r="F209" s="1">
        <v>1</v>
      </c>
      <c r="G209" s="1">
        <f t="shared" ref="G209" si="843">SUM(H209)</f>
        <v>5</v>
      </c>
      <c r="H209" s="1">
        <v>5</v>
      </c>
      <c r="I209" s="1">
        <f t="shared" ref="I209" si="844">SUM(J209)</f>
        <v>7</v>
      </c>
      <c r="J209" s="1">
        <v>7</v>
      </c>
      <c r="K209" s="1">
        <v>0</v>
      </c>
      <c r="L209" s="1">
        <v>0</v>
      </c>
    </row>
    <row r="210" spans="1:12" x14ac:dyDescent="0.25">
      <c r="A210" s="5" t="s">
        <v>132</v>
      </c>
      <c r="B210" s="8">
        <f>SUM(C210,E210,G210,I210,K210:L210)</f>
        <v>17</v>
      </c>
      <c r="C210" s="1">
        <f t="shared" si="808"/>
        <v>0</v>
      </c>
      <c r="D210" s="1">
        <v>0</v>
      </c>
      <c r="E210" s="1">
        <f t="shared" si="808"/>
        <v>0</v>
      </c>
      <c r="F210" s="1">
        <v>0</v>
      </c>
      <c r="G210" s="1">
        <f t="shared" ref="G210" si="845">SUM(H210)</f>
        <v>7</v>
      </c>
      <c r="H210" s="1">
        <v>7</v>
      </c>
      <c r="I210" s="1">
        <f t="shared" ref="I210" si="846">SUM(J210)</f>
        <v>10</v>
      </c>
      <c r="J210" s="1">
        <v>10</v>
      </c>
      <c r="K210" s="1">
        <v>0</v>
      </c>
      <c r="L210" s="1">
        <v>0</v>
      </c>
    </row>
    <row r="211" spans="1:12" x14ac:dyDescent="0.25">
      <c r="A211" s="5" t="s">
        <v>134</v>
      </c>
      <c r="B211" s="8">
        <f t="shared" si="807"/>
        <v>8</v>
      </c>
      <c r="C211" s="1">
        <f t="shared" si="808"/>
        <v>0</v>
      </c>
      <c r="D211" s="1">
        <v>0</v>
      </c>
      <c r="E211" s="1">
        <f t="shared" si="808"/>
        <v>0</v>
      </c>
      <c r="F211" s="1">
        <v>0</v>
      </c>
      <c r="G211" s="1">
        <f t="shared" ref="G211" si="847">SUM(H211)</f>
        <v>3</v>
      </c>
      <c r="H211" s="1">
        <v>3</v>
      </c>
      <c r="I211" s="1">
        <f t="shared" ref="I211" si="848">SUM(J211)</f>
        <v>5</v>
      </c>
      <c r="J211" s="1">
        <v>5</v>
      </c>
      <c r="K211" s="1">
        <v>0</v>
      </c>
      <c r="L211" s="1">
        <v>0</v>
      </c>
    </row>
    <row r="212" spans="1:12" x14ac:dyDescent="0.25">
      <c r="A212" s="5" t="s">
        <v>135</v>
      </c>
      <c r="B212" s="8">
        <f t="shared" si="807"/>
        <v>1</v>
      </c>
      <c r="C212" s="1">
        <f t="shared" si="808"/>
        <v>0</v>
      </c>
      <c r="D212" s="1">
        <v>0</v>
      </c>
      <c r="E212" s="1">
        <f t="shared" si="808"/>
        <v>0</v>
      </c>
      <c r="F212" s="1">
        <v>0</v>
      </c>
      <c r="G212" s="1">
        <f t="shared" ref="G212" si="849">SUM(H212)</f>
        <v>0</v>
      </c>
      <c r="H212" s="1">
        <v>0</v>
      </c>
      <c r="I212" s="1">
        <f t="shared" ref="I212" si="850">SUM(J212)</f>
        <v>1</v>
      </c>
      <c r="J212" s="1">
        <v>1</v>
      </c>
      <c r="K212" s="1">
        <v>0</v>
      </c>
      <c r="L212" s="1">
        <v>0</v>
      </c>
    </row>
    <row r="213" spans="1:12" x14ac:dyDescent="0.25">
      <c r="A213" s="5" t="s">
        <v>136</v>
      </c>
      <c r="B213" s="8">
        <f t="shared" si="807"/>
        <v>0</v>
      </c>
      <c r="C213" s="1">
        <f t="shared" si="808"/>
        <v>0</v>
      </c>
      <c r="D213" s="1">
        <v>0</v>
      </c>
      <c r="E213" s="1">
        <f t="shared" si="808"/>
        <v>0</v>
      </c>
      <c r="F213" s="1">
        <v>0</v>
      </c>
      <c r="G213" s="1">
        <f t="shared" ref="G213" si="851">SUM(H213)</f>
        <v>0</v>
      </c>
      <c r="H213" s="1">
        <v>0</v>
      </c>
      <c r="I213" s="1">
        <f t="shared" ref="I213" si="852">SUM(J213)</f>
        <v>0</v>
      </c>
      <c r="J213" s="1">
        <v>0</v>
      </c>
      <c r="K213" s="1">
        <v>0</v>
      </c>
      <c r="L213" s="1">
        <v>0</v>
      </c>
    </row>
    <row r="214" spans="1:12" x14ac:dyDescent="0.25">
      <c r="A214" s="5" t="s">
        <v>137</v>
      </c>
      <c r="B214" s="8">
        <f t="shared" si="807"/>
        <v>8</v>
      </c>
      <c r="C214" s="1">
        <f t="shared" si="808"/>
        <v>1</v>
      </c>
      <c r="D214" s="1">
        <v>1</v>
      </c>
      <c r="E214" s="1">
        <f t="shared" si="808"/>
        <v>1</v>
      </c>
      <c r="F214" s="1">
        <v>1</v>
      </c>
      <c r="G214" s="1">
        <f t="shared" ref="G214" si="853">SUM(H214)</f>
        <v>1</v>
      </c>
      <c r="H214" s="1">
        <v>1</v>
      </c>
      <c r="I214" s="1">
        <f t="shared" ref="I214" si="854">SUM(J214)</f>
        <v>5</v>
      </c>
      <c r="J214" s="1">
        <v>5</v>
      </c>
      <c r="K214" s="1">
        <v>0</v>
      </c>
      <c r="L214" s="1">
        <v>0</v>
      </c>
    </row>
    <row r="215" spans="1:12" x14ac:dyDescent="0.25">
      <c r="A215" s="5" t="s">
        <v>138</v>
      </c>
      <c r="B215" s="8">
        <f t="shared" si="807"/>
        <v>8</v>
      </c>
      <c r="C215" s="1">
        <f t="shared" si="808"/>
        <v>0</v>
      </c>
      <c r="D215" s="1">
        <v>0</v>
      </c>
      <c r="E215" s="1">
        <f t="shared" si="808"/>
        <v>0</v>
      </c>
      <c r="F215" s="1">
        <v>0</v>
      </c>
      <c r="G215" s="1">
        <f t="shared" ref="G215" si="855">SUM(H215)</f>
        <v>0</v>
      </c>
      <c r="H215" s="1">
        <v>0</v>
      </c>
      <c r="I215" s="1">
        <f t="shared" ref="I215" si="856">SUM(J215)</f>
        <v>8</v>
      </c>
      <c r="J215" s="1">
        <v>8</v>
      </c>
      <c r="K215" s="1">
        <v>0</v>
      </c>
      <c r="L215" s="1">
        <v>0</v>
      </c>
    </row>
    <row r="216" spans="1:12" x14ac:dyDescent="0.25">
      <c r="A216" s="5" t="s">
        <v>139</v>
      </c>
      <c r="B216" s="8">
        <f t="shared" si="807"/>
        <v>4</v>
      </c>
      <c r="C216" s="1">
        <f t="shared" si="808"/>
        <v>0</v>
      </c>
      <c r="D216" s="1">
        <v>0</v>
      </c>
      <c r="E216" s="1">
        <f t="shared" si="808"/>
        <v>0</v>
      </c>
      <c r="F216" s="1">
        <v>0</v>
      </c>
      <c r="G216" s="1">
        <f t="shared" ref="G216" si="857">SUM(H216)</f>
        <v>1</v>
      </c>
      <c r="H216" s="1">
        <v>1</v>
      </c>
      <c r="I216" s="1">
        <f t="shared" ref="I216" si="858">SUM(J216)</f>
        <v>3</v>
      </c>
      <c r="J216" s="1">
        <v>3</v>
      </c>
      <c r="K216" s="1">
        <v>0</v>
      </c>
      <c r="L216" s="1">
        <v>0</v>
      </c>
    </row>
    <row r="217" spans="1:12" x14ac:dyDescent="0.25">
      <c r="A217" s="5" t="s">
        <v>140</v>
      </c>
      <c r="B217" s="8">
        <f t="shared" si="807"/>
        <v>12</v>
      </c>
      <c r="C217" s="1">
        <f t="shared" si="808"/>
        <v>0</v>
      </c>
      <c r="D217" s="1">
        <v>0</v>
      </c>
      <c r="E217" s="1">
        <f t="shared" si="808"/>
        <v>0</v>
      </c>
      <c r="F217" s="1">
        <v>0</v>
      </c>
      <c r="G217" s="1">
        <f t="shared" ref="G217" si="859">SUM(H217)</f>
        <v>1</v>
      </c>
      <c r="H217" s="1">
        <v>1</v>
      </c>
      <c r="I217" s="1">
        <f t="shared" ref="I217" si="860">SUM(J217)</f>
        <v>11</v>
      </c>
      <c r="J217" s="1">
        <v>11</v>
      </c>
      <c r="K217" s="1">
        <v>0</v>
      </c>
      <c r="L217" s="1">
        <v>0</v>
      </c>
    </row>
    <row r="218" spans="1:12" x14ac:dyDescent="0.25">
      <c r="A218" s="5" t="s">
        <v>141</v>
      </c>
      <c r="B218" s="8">
        <f t="shared" si="807"/>
        <v>45</v>
      </c>
      <c r="C218" s="1">
        <f t="shared" si="808"/>
        <v>0</v>
      </c>
      <c r="D218" s="1">
        <v>0</v>
      </c>
      <c r="E218" s="1">
        <f t="shared" si="808"/>
        <v>0</v>
      </c>
      <c r="F218" s="1">
        <v>0</v>
      </c>
      <c r="G218" s="1">
        <f t="shared" ref="G218" si="861">SUM(H218)</f>
        <v>4</v>
      </c>
      <c r="H218" s="1">
        <v>4</v>
      </c>
      <c r="I218" s="1">
        <f t="shared" ref="I218" si="862">SUM(J218)</f>
        <v>40</v>
      </c>
      <c r="J218" s="1">
        <v>40</v>
      </c>
      <c r="K218" s="1">
        <v>0</v>
      </c>
      <c r="L218" s="1">
        <v>1</v>
      </c>
    </row>
    <row r="219" spans="1:12" x14ac:dyDescent="0.25">
      <c r="A219" s="5" t="s">
        <v>142</v>
      </c>
      <c r="B219" s="8">
        <f t="shared" si="807"/>
        <v>11</v>
      </c>
      <c r="C219" s="1">
        <f t="shared" si="808"/>
        <v>0</v>
      </c>
      <c r="D219" s="1">
        <v>0</v>
      </c>
      <c r="E219" s="1">
        <f t="shared" si="808"/>
        <v>0</v>
      </c>
      <c r="F219" s="1">
        <v>0</v>
      </c>
      <c r="G219" s="1">
        <f t="shared" ref="G219" si="863">SUM(H219)</f>
        <v>5</v>
      </c>
      <c r="H219" s="1">
        <v>5</v>
      </c>
      <c r="I219" s="1">
        <f t="shared" ref="I219" si="864">SUM(J219)</f>
        <v>6</v>
      </c>
      <c r="J219" s="1">
        <v>6</v>
      </c>
      <c r="K219" s="1">
        <v>0</v>
      </c>
      <c r="L219" s="1">
        <v>0</v>
      </c>
    </row>
    <row r="220" spans="1:12" x14ac:dyDescent="0.25">
      <c r="A220" s="5" t="s">
        <v>143</v>
      </c>
      <c r="B220" s="8">
        <f t="shared" si="807"/>
        <v>46</v>
      </c>
      <c r="C220" s="1">
        <f t="shared" si="808"/>
        <v>1</v>
      </c>
      <c r="D220" s="1">
        <v>1</v>
      </c>
      <c r="E220" s="1">
        <f t="shared" si="808"/>
        <v>2</v>
      </c>
      <c r="F220" s="1">
        <v>2</v>
      </c>
      <c r="G220" s="1">
        <f t="shared" ref="G220" si="865">SUM(H220)</f>
        <v>7</v>
      </c>
      <c r="H220" s="1">
        <v>7</v>
      </c>
      <c r="I220" s="1">
        <f t="shared" ref="I220" si="866">SUM(J220)</f>
        <v>36</v>
      </c>
      <c r="J220" s="1">
        <v>36</v>
      </c>
      <c r="K220" s="1">
        <v>0</v>
      </c>
      <c r="L220" s="1">
        <v>0</v>
      </c>
    </row>
    <row r="221" spans="1:12" x14ac:dyDescent="0.25">
      <c r="A221" s="5" t="s">
        <v>144</v>
      </c>
      <c r="B221" s="8">
        <f t="shared" si="807"/>
        <v>15</v>
      </c>
      <c r="C221" s="1">
        <f t="shared" si="808"/>
        <v>0</v>
      </c>
      <c r="D221" s="1">
        <v>0</v>
      </c>
      <c r="E221" s="1">
        <f t="shared" si="808"/>
        <v>0</v>
      </c>
      <c r="F221" s="1">
        <v>0</v>
      </c>
      <c r="G221" s="1">
        <f t="shared" ref="G221" si="867">SUM(H221)</f>
        <v>2</v>
      </c>
      <c r="H221" s="1">
        <v>2</v>
      </c>
      <c r="I221" s="1">
        <f t="shared" ref="I221" si="868">SUM(J221)</f>
        <v>13</v>
      </c>
      <c r="J221" s="1">
        <v>13</v>
      </c>
      <c r="K221" s="1">
        <v>0</v>
      </c>
      <c r="L221" s="1">
        <v>0</v>
      </c>
    </row>
    <row r="222" spans="1:12" x14ac:dyDescent="0.25">
      <c r="A222" s="5" t="s">
        <v>145</v>
      </c>
      <c r="B222" s="8">
        <f t="shared" si="807"/>
        <v>13</v>
      </c>
      <c r="C222" s="1">
        <f t="shared" si="808"/>
        <v>1</v>
      </c>
      <c r="D222" s="1">
        <v>1</v>
      </c>
      <c r="E222" s="1">
        <f t="shared" si="808"/>
        <v>1</v>
      </c>
      <c r="F222" s="1">
        <v>1</v>
      </c>
      <c r="G222" s="1">
        <f t="shared" ref="G222" si="869">SUM(H222)</f>
        <v>2</v>
      </c>
      <c r="H222" s="1">
        <v>2</v>
      </c>
      <c r="I222" s="1">
        <f t="shared" ref="I222" si="870">SUM(J222)</f>
        <v>9</v>
      </c>
      <c r="J222" s="1">
        <v>9</v>
      </c>
      <c r="K222" s="1">
        <v>0</v>
      </c>
      <c r="L222" s="1">
        <v>0</v>
      </c>
    </row>
    <row r="223" spans="1:12" x14ac:dyDescent="0.25">
      <c r="A223" s="5" t="s">
        <v>146</v>
      </c>
      <c r="B223" s="8">
        <f t="shared" si="807"/>
        <v>21</v>
      </c>
      <c r="C223" s="1">
        <f t="shared" si="808"/>
        <v>0</v>
      </c>
      <c r="D223" s="1">
        <v>0</v>
      </c>
      <c r="E223" s="1">
        <f t="shared" si="808"/>
        <v>1</v>
      </c>
      <c r="F223" s="1">
        <v>1</v>
      </c>
      <c r="G223" s="1">
        <f t="shared" ref="G223" si="871">SUM(H223)</f>
        <v>9</v>
      </c>
      <c r="H223" s="1">
        <v>9</v>
      </c>
      <c r="I223" s="1">
        <f t="shared" ref="I223" si="872">SUM(J223)</f>
        <v>11</v>
      </c>
      <c r="J223" s="1">
        <v>11</v>
      </c>
      <c r="K223" s="1">
        <v>0</v>
      </c>
      <c r="L223" s="1">
        <v>0</v>
      </c>
    </row>
    <row r="224" spans="1:12" x14ac:dyDescent="0.25">
      <c r="A224" s="5" t="s">
        <v>147</v>
      </c>
      <c r="B224" s="8">
        <f t="shared" si="807"/>
        <v>7</v>
      </c>
      <c r="C224" s="1">
        <f t="shared" si="808"/>
        <v>0</v>
      </c>
      <c r="D224" s="1">
        <v>0</v>
      </c>
      <c r="E224" s="1">
        <f t="shared" si="808"/>
        <v>0</v>
      </c>
      <c r="F224" s="1">
        <v>0</v>
      </c>
      <c r="G224" s="1">
        <f t="shared" ref="G224" si="873">SUM(H224)</f>
        <v>1</v>
      </c>
      <c r="H224" s="1">
        <v>1</v>
      </c>
      <c r="I224" s="1">
        <f t="shared" ref="I224" si="874">SUM(J224)</f>
        <v>6</v>
      </c>
      <c r="J224" s="1">
        <v>6</v>
      </c>
      <c r="K224" s="1">
        <v>0</v>
      </c>
      <c r="L224" s="1">
        <v>0</v>
      </c>
    </row>
    <row r="225" spans="1:12" x14ac:dyDescent="0.25">
      <c r="A225" s="5" t="s">
        <v>148</v>
      </c>
      <c r="B225" s="8">
        <f t="shared" si="807"/>
        <v>5</v>
      </c>
      <c r="C225" s="1">
        <f t="shared" si="808"/>
        <v>0</v>
      </c>
      <c r="D225" s="1">
        <v>0</v>
      </c>
      <c r="E225" s="1">
        <f t="shared" si="808"/>
        <v>0</v>
      </c>
      <c r="F225" s="1">
        <v>0</v>
      </c>
      <c r="G225" s="1">
        <f t="shared" ref="G225" si="875">SUM(H225)</f>
        <v>0</v>
      </c>
      <c r="H225" s="1">
        <v>0</v>
      </c>
      <c r="I225" s="1">
        <f t="shared" ref="I225" si="876">SUM(J225)</f>
        <v>5</v>
      </c>
      <c r="J225" s="1">
        <v>5</v>
      </c>
      <c r="K225" s="1">
        <v>0</v>
      </c>
      <c r="L225" s="1">
        <v>0</v>
      </c>
    </row>
    <row r="226" spans="1:12" x14ac:dyDescent="0.25">
      <c r="A226" s="5" t="s">
        <v>149</v>
      </c>
      <c r="B226" s="8">
        <f t="shared" si="807"/>
        <v>9</v>
      </c>
      <c r="C226" s="1">
        <f t="shared" si="808"/>
        <v>0</v>
      </c>
      <c r="D226" s="1">
        <v>0</v>
      </c>
      <c r="E226" s="1">
        <f t="shared" si="808"/>
        <v>0</v>
      </c>
      <c r="F226" s="1">
        <v>0</v>
      </c>
      <c r="G226" s="1">
        <f t="shared" ref="G226" si="877">SUM(H226)</f>
        <v>1</v>
      </c>
      <c r="H226" s="1">
        <v>1</v>
      </c>
      <c r="I226" s="1">
        <f t="shared" ref="I226" si="878">SUM(J226)</f>
        <v>8</v>
      </c>
      <c r="J226" s="1">
        <v>8</v>
      </c>
      <c r="K226" s="1">
        <v>0</v>
      </c>
      <c r="L226" s="1">
        <v>0</v>
      </c>
    </row>
    <row r="227" spans="1:12" x14ac:dyDescent="0.25">
      <c r="A227" s="5" t="s">
        <v>150</v>
      </c>
      <c r="B227" s="8">
        <f t="shared" si="807"/>
        <v>12</v>
      </c>
      <c r="C227" s="1">
        <f t="shared" si="808"/>
        <v>0</v>
      </c>
      <c r="D227" s="1">
        <v>0</v>
      </c>
      <c r="E227" s="1">
        <f t="shared" si="808"/>
        <v>0</v>
      </c>
      <c r="F227" s="1">
        <v>0</v>
      </c>
      <c r="G227" s="1">
        <f t="shared" ref="G227" si="879">SUM(H227)</f>
        <v>2</v>
      </c>
      <c r="H227" s="1">
        <v>2</v>
      </c>
      <c r="I227" s="1">
        <f t="shared" ref="I227" si="880">SUM(J227)</f>
        <v>10</v>
      </c>
      <c r="J227" s="1">
        <v>10</v>
      </c>
      <c r="K227" s="1">
        <v>0</v>
      </c>
      <c r="L227" s="1">
        <v>0</v>
      </c>
    </row>
    <row r="228" spans="1:12" x14ac:dyDescent="0.25">
      <c r="A228" s="5" t="s">
        <v>151</v>
      </c>
      <c r="B228" s="8">
        <f t="shared" si="807"/>
        <v>10</v>
      </c>
      <c r="C228" s="1">
        <f t="shared" si="808"/>
        <v>0</v>
      </c>
      <c r="D228" s="1">
        <v>0</v>
      </c>
      <c r="E228" s="1">
        <f t="shared" si="808"/>
        <v>0</v>
      </c>
      <c r="F228" s="1">
        <v>0</v>
      </c>
      <c r="G228" s="1">
        <f t="shared" ref="G228" si="881">SUM(H228)</f>
        <v>4</v>
      </c>
      <c r="H228" s="1">
        <v>4</v>
      </c>
      <c r="I228" s="1">
        <f t="shared" ref="I228" si="882">SUM(J228)</f>
        <v>6</v>
      </c>
      <c r="J228" s="1">
        <v>6</v>
      </c>
      <c r="K228" s="1">
        <v>0</v>
      </c>
      <c r="L228" s="1">
        <v>0</v>
      </c>
    </row>
    <row r="229" spans="1:12" x14ac:dyDescent="0.25">
      <c r="A229" s="5" t="s">
        <v>152</v>
      </c>
      <c r="B229" s="8">
        <f t="shared" si="807"/>
        <v>8</v>
      </c>
      <c r="C229" s="1">
        <f t="shared" si="808"/>
        <v>1</v>
      </c>
      <c r="D229" s="1">
        <v>1</v>
      </c>
      <c r="E229" s="1">
        <f t="shared" si="808"/>
        <v>0</v>
      </c>
      <c r="F229" s="1">
        <v>0</v>
      </c>
      <c r="G229" s="1">
        <f t="shared" ref="G229" si="883">SUM(H229)</f>
        <v>2</v>
      </c>
      <c r="H229" s="1">
        <v>2</v>
      </c>
      <c r="I229" s="1">
        <f t="shared" ref="I229" si="884">SUM(J229)</f>
        <v>5</v>
      </c>
      <c r="J229" s="1">
        <v>5</v>
      </c>
      <c r="K229" s="1">
        <v>0</v>
      </c>
      <c r="L229" s="1">
        <v>0</v>
      </c>
    </row>
    <row r="230" spans="1:12" x14ac:dyDescent="0.25">
      <c r="A230" s="5" t="s">
        <v>153</v>
      </c>
      <c r="B230" s="8">
        <f t="shared" si="807"/>
        <v>0</v>
      </c>
      <c r="C230" s="1">
        <f t="shared" si="808"/>
        <v>0</v>
      </c>
      <c r="D230" s="1">
        <v>0</v>
      </c>
      <c r="E230" s="1">
        <f t="shared" si="808"/>
        <v>0</v>
      </c>
      <c r="F230" s="1">
        <v>0</v>
      </c>
      <c r="G230" s="1">
        <f t="shared" ref="G230" si="885">SUM(H230)</f>
        <v>0</v>
      </c>
      <c r="H230" s="1">
        <v>0</v>
      </c>
      <c r="I230" s="1">
        <f t="shared" ref="I230" si="886">SUM(J230)</f>
        <v>0</v>
      </c>
      <c r="J230" s="1">
        <v>0</v>
      </c>
      <c r="K230" s="1">
        <v>0</v>
      </c>
      <c r="L230" s="1">
        <v>0</v>
      </c>
    </row>
    <row r="231" spans="1:12" x14ac:dyDescent="0.25">
      <c r="A231" s="5" t="s">
        <v>154</v>
      </c>
      <c r="B231" s="8">
        <f t="shared" si="807"/>
        <v>30</v>
      </c>
      <c r="C231" s="1">
        <f t="shared" si="808"/>
        <v>1</v>
      </c>
      <c r="D231" s="1">
        <v>1</v>
      </c>
      <c r="E231" s="1">
        <f t="shared" si="808"/>
        <v>1</v>
      </c>
      <c r="F231" s="1">
        <v>1</v>
      </c>
      <c r="G231" s="1">
        <f t="shared" ref="G231" si="887">SUM(H231)</f>
        <v>6</v>
      </c>
      <c r="H231" s="1">
        <v>6</v>
      </c>
      <c r="I231" s="1">
        <f t="shared" ref="I231" si="888">SUM(J231)</f>
        <v>21</v>
      </c>
      <c r="J231" s="1">
        <v>21</v>
      </c>
      <c r="K231" s="1">
        <v>0</v>
      </c>
      <c r="L231" s="1">
        <v>1</v>
      </c>
    </row>
    <row r="232" spans="1:12" x14ac:dyDescent="0.25">
      <c r="A232" s="5" t="s">
        <v>155</v>
      </c>
      <c r="B232" s="8">
        <f t="shared" si="807"/>
        <v>41</v>
      </c>
      <c r="C232" s="1">
        <f t="shared" si="808"/>
        <v>1</v>
      </c>
      <c r="D232" s="1">
        <v>1</v>
      </c>
      <c r="E232" s="1">
        <f t="shared" si="808"/>
        <v>2</v>
      </c>
      <c r="F232" s="1">
        <v>2</v>
      </c>
      <c r="G232" s="1">
        <f t="shared" ref="G232" si="889">SUM(H232)</f>
        <v>0</v>
      </c>
      <c r="H232" s="1">
        <v>0</v>
      </c>
      <c r="I232" s="1">
        <f t="shared" ref="I232" si="890">SUM(J232)</f>
        <v>38</v>
      </c>
      <c r="J232" s="1">
        <v>38</v>
      </c>
      <c r="K232" s="1">
        <v>0</v>
      </c>
      <c r="L232" s="1">
        <v>0</v>
      </c>
    </row>
    <row r="233" spans="1:12" x14ac:dyDescent="0.25">
      <c r="A233" s="5" t="s">
        <v>156</v>
      </c>
      <c r="B233" s="8">
        <f t="shared" si="807"/>
        <v>10</v>
      </c>
      <c r="C233" s="1">
        <f t="shared" si="808"/>
        <v>0</v>
      </c>
      <c r="D233" s="1">
        <v>0</v>
      </c>
      <c r="E233" s="1">
        <f t="shared" si="808"/>
        <v>0</v>
      </c>
      <c r="F233" s="1">
        <v>0</v>
      </c>
      <c r="G233" s="1">
        <f t="shared" ref="G233" si="891">SUM(H233)</f>
        <v>2</v>
      </c>
      <c r="H233" s="1">
        <v>2</v>
      </c>
      <c r="I233" s="1">
        <f t="shared" ref="I233" si="892">SUM(J233)</f>
        <v>8</v>
      </c>
      <c r="J233" s="1">
        <v>8</v>
      </c>
      <c r="K233" s="1">
        <v>0</v>
      </c>
      <c r="L233" s="1">
        <v>0</v>
      </c>
    </row>
    <row r="234" spans="1:12" x14ac:dyDescent="0.25">
      <c r="A234" s="5" t="s">
        <v>157</v>
      </c>
      <c r="B234" s="8">
        <f t="shared" si="807"/>
        <v>60</v>
      </c>
      <c r="C234" s="1">
        <f t="shared" si="808"/>
        <v>3</v>
      </c>
      <c r="D234" s="1">
        <v>3</v>
      </c>
      <c r="E234" s="1">
        <f t="shared" si="808"/>
        <v>2</v>
      </c>
      <c r="F234" s="1">
        <v>2</v>
      </c>
      <c r="G234" s="1">
        <f t="shared" ref="G234" si="893">SUM(H234)</f>
        <v>6</v>
      </c>
      <c r="H234" s="1">
        <v>6</v>
      </c>
      <c r="I234" s="1">
        <f t="shared" ref="I234" si="894">SUM(J234)</f>
        <v>47</v>
      </c>
      <c r="J234" s="1">
        <v>47</v>
      </c>
      <c r="K234" s="1">
        <v>0</v>
      </c>
      <c r="L234" s="1">
        <v>2</v>
      </c>
    </row>
    <row r="235" spans="1:12" x14ac:dyDescent="0.25">
      <c r="A235" s="5" t="s">
        <v>158</v>
      </c>
      <c r="B235" s="8">
        <f t="shared" si="807"/>
        <v>38</v>
      </c>
      <c r="C235" s="1">
        <f t="shared" si="808"/>
        <v>1</v>
      </c>
      <c r="D235" s="1">
        <v>1</v>
      </c>
      <c r="E235" s="1">
        <f t="shared" si="808"/>
        <v>0</v>
      </c>
      <c r="F235" s="1">
        <v>0</v>
      </c>
      <c r="G235" s="1">
        <f t="shared" ref="G235" si="895">SUM(H235)</f>
        <v>8</v>
      </c>
      <c r="H235" s="1">
        <v>8</v>
      </c>
      <c r="I235" s="1">
        <f t="shared" ref="I235" si="896">SUM(J235)</f>
        <v>29</v>
      </c>
      <c r="J235" s="1">
        <v>29</v>
      </c>
      <c r="K235" s="1">
        <v>0</v>
      </c>
      <c r="L235" s="1">
        <v>0</v>
      </c>
    </row>
    <row r="236" spans="1:12" x14ac:dyDescent="0.25">
      <c r="A236" s="5" t="s">
        <v>159</v>
      </c>
      <c r="B236" s="8">
        <f t="shared" si="807"/>
        <v>37</v>
      </c>
      <c r="C236" s="1">
        <f t="shared" si="808"/>
        <v>0</v>
      </c>
      <c r="D236" s="1">
        <v>0</v>
      </c>
      <c r="E236" s="1">
        <f t="shared" si="808"/>
        <v>1</v>
      </c>
      <c r="F236" s="1">
        <v>1</v>
      </c>
      <c r="G236" s="1">
        <f t="shared" ref="G236" si="897">SUM(H236)</f>
        <v>3</v>
      </c>
      <c r="H236" s="1">
        <v>3</v>
      </c>
      <c r="I236" s="1">
        <f t="shared" ref="I236" si="898">SUM(J236)</f>
        <v>33</v>
      </c>
      <c r="J236" s="1">
        <v>33</v>
      </c>
      <c r="K236" s="1">
        <v>0</v>
      </c>
      <c r="L236" s="1">
        <v>0</v>
      </c>
    </row>
    <row r="237" spans="1:12" x14ac:dyDescent="0.25">
      <c r="A237" s="5" t="s">
        <v>160</v>
      </c>
      <c r="B237" s="8">
        <f t="shared" si="807"/>
        <v>34</v>
      </c>
      <c r="C237" s="1">
        <f t="shared" si="808"/>
        <v>1</v>
      </c>
      <c r="D237" s="1">
        <v>1</v>
      </c>
      <c r="E237" s="1">
        <f t="shared" si="808"/>
        <v>0</v>
      </c>
      <c r="F237" s="1">
        <v>0</v>
      </c>
      <c r="G237" s="1">
        <f t="shared" ref="G237" si="899">SUM(H237)</f>
        <v>1</v>
      </c>
      <c r="H237" s="1">
        <v>1</v>
      </c>
      <c r="I237" s="1">
        <f t="shared" ref="I237" si="900">SUM(J237)</f>
        <v>32</v>
      </c>
      <c r="J237" s="1">
        <v>32</v>
      </c>
      <c r="K237" s="1">
        <v>0</v>
      </c>
      <c r="L237" s="1">
        <v>0</v>
      </c>
    </row>
    <row r="238" spans="1:12" x14ac:dyDescent="0.25">
      <c r="A238" s="5" t="s">
        <v>161</v>
      </c>
      <c r="B238" s="8">
        <f t="shared" si="807"/>
        <v>9</v>
      </c>
      <c r="C238" s="1">
        <f t="shared" si="808"/>
        <v>0</v>
      </c>
      <c r="D238" s="1">
        <v>0</v>
      </c>
      <c r="E238" s="1">
        <f t="shared" si="808"/>
        <v>0</v>
      </c>
      <c r="F238" s="1">
        <v>0</v>
      </c>
      <c r="G238" s="1">
        <f t="shared" ref="G238" si="901">SUM(H238)</f>
        <v>3</v>
      </c>
      <c r="H238" s="1">
        <v>3</v>
      </c>
      <c r="I238" s="1">
        <f t="shared" ref="I238" si="902">SUM(J238)</f>
        <v>6</v>
      </c>
      <c r="J238" s="1">
        <v>6</v>
      </c>
      <c r="K238" s="1">
        <v>0</v>
      </c>
      <c r="L238" s="1">
        <v>0</v>
      </c>
    </row>
    <row r="239" spans="1:12" x14ac:dyDescent="0.25">
      <c r="A239" s="5" t="s">
        <v>162</v>
      </c>
      <c r="B239" s="8">
        <f t="shared" si="807"/>
        <v>28</v>
      </c>
      <c r="C239" s="1">
        <f t="shared" si="808"/>
        <v>0</v>
      </c>
      <c r="D239" s="1">
        <v>0</v>
      </c>
      <c r="E239" s="1">
        <f t="shared" si="808"/>
        <v>0</v>
      </c>
      <c r="F239" s="1">
        <v>0</v>
      </c>
      <c r="G239" s="1">
        <f t="shared" ref="G239" si="903">SUM(H239)</f>
        <v>3</v>
      </c>
      <c r="H239" s="1">
        <v>3</v>
      </c>
      <c r="I239" s="1">
        <f t="shared" ref="I239" si="904">SUM(J239)</f>
        <v>25</v>
      </c>
      <c r="J239" s="1">
        <v>25</v>
      </c>
      <c r="K239" s="1">
        <v>0</v>
      </c>
      <c r="L239" s="1">
        <v>0</v>
      </c>
    </row>
    <row r="240" spans="1:12" x14ac:dyDescent="0.25">
      <c r="A240" s="5" t="s">
        <v>163</v>
      </c>
      <c r="B240" s="8">
        <f t="shared" si="807"/>
        <v>12</v>
      </c>
      <c r="C240" s="1">
        <f t="shared" si="808"/>
        <v>0</v>
      </c>
      <c r="D240" s="1">
        <v>0</v>
      </c>
      <c r="E240" s="1">
        <f t="shared" si="808"/>
        <v>2</v>
      </c>
      <c r="F240" s="1">
        <v>2</v>
      </c>
      <c r="G240" s="1">
        <f t="shared" ref="G240" si="905">SUM(H240)</f>
        <v>0</v>
      </c>
      <c r="H240" s="1">
        <v>0</v>
      </c>
      <c r="I240" s="1">
        <f t="shared" ref="I240" si="906">SUM(J240)</f>
        <v>10</v>
      </c>
      <c r="J240" s="1">
        <v>10</v>
      </c>
      <c r="K240" s="1">
        <v>0</v>
      </c>
      <c r="L240" s="1">
        <v>0</v>
      </c>
    </row>
    <row r="241" spans="1:12" x14ac:dyDescent="0.25">
      <c r="A241" s="5" t="s">
        <v>164</v>
      </c>
      <c r="B241" s="8">
        <f t="shared" si="807"/>
        <v>5</v>
      </c>
      <c r="C241" s="1">
        <f t="shared" si="808"/>
        <v>0</v>
      </c>
      <c r="D241" s="1">
        <v>0</v>
      </c>
      <c r="E241" s="1">
        <f t="shared" si="808"/>
        <v>0</v>
      </c>
      <c r="F241" s="1">
        <v>0</v>
      </c>
      <c r="G241" s="1">
        <f t="shared" ref="G241" si="907">SUM(H241)</f>
        <v>1</v>
      </c>
      <c r="H241" s="1">
        <v>1</v>
      </c>
      <c r="I241" s="1">
        <f t="shared" ref="I241" si="908">SUM(J241)</f>
        <v>4</v>
      </c>
      <c r="J241" s="1">
        <v>4</v>
      </c>
      <c r="K241" s="1">
        <v>0</v>
      </c>
      <c r="L241" s="1">
        <v>0</v>
      </c>
    </row>
    <row r="242" spans="1:12" x14ac:dyDescent="0.25">
      <c r="A242" s="5" t="s">
        <v>165</v>
      </c>
      <c r="B242" s="8">
        <f t="shared" si="807"/>
        <v>50</v>
      </c>
      <c r="C242" s="1">
        <f t="shared" si="808"/>
        <v>0</v>
      </c>
      <c r="D242" s="1">
        <v>0</v>
      </c>
      <c r="E242" s="1">
        <f t="shared" si="808"/>
        <v>3</v>
      </c>
      <c r="F242" s="1">
        <v>3</v>
      </c>
      <c r="G242" s="1">
        <f t="shared" ref="G242" si="909">SUM(H242)</f>
        <v>9</v>
      </c>
      <c r="H242" s="1">
        <v>9</v>
      </c>
      <c r="I242" s="1">
        <f t="shared" ref="I242" si="910">SUM(J242)</f>
        <v>37</v>
      </c>
      <c r="J242" s="1">
        <v>37</v>
      </c>
      <c r="K242" s="1">
        <v>1</v>
      </c>
      <c r="L242" s="1">
        <v>0</v>
      </c>
    </row>
    <row r="243" spans="1:12" x14ac:dyDescent="0.25">
      <c r="A243" s="5" t="s">
        <v>166</v>
      </c>
      <c r="B243" s="8">
        <f t="shared" si="807"/>
        <v>11</v>
      </c>
      <c r="C243" s="1">
        <f t="shared" si="808"/>
        <v>0</v>
      </c>
      <c r="D243" s="1">
        <v>0</v>
      </c>
      <c r="E243" s="1">
        <f t="shared" si="808"/>
        <v>2</v>
      </c>
      <c r="F243" s="1">
        <v>2</v>
      </c>
      <c r="G243" s="1">
        <f t="shared" ref="G243" si="911">SUM(H243)</f>
        <v>1</v>
      </c>
      <c r="H243" s="1">
        <v>1</v>
      </c>
      <c r="I243" s="1">
        <f t="shared" ref="I243" si="912">SUM(J243)</f>
        <v>8</v>
      </c>
      <c r="J243" s="1">
        <v>8</v>
      </c>
      <c r="K243" s="1">
        <v>0</v>
      </c>
      <c r="L243" s="1">
        <v>0</v>
      </c>
    </row>
    <row r="244" spans="1:12" x14ac:dyDescent="0.25">
      <c r="A244" s="5" t="s">
        <v>167</v>
      </c>
      <c r="B244" s="8">
        <f t="shared" si="807"/>
        <v>25</v>
      </c>
      <c r="C244" s="1">
        <f t="shared" si="808"/>
        <v>0</v>
      </c>
      <c r="D244" s="1">
        <v>0</v>
      </c>
      <c r="E244" s="1">
        <f t="shared" si="808"/>
        <v>1</v>
      </c>
      <c r="F244" s="1">
        <v>1</v>
      </c>
      <c r="G244" s="1">
        <f t="shared" ref="G244" si="913">SUM(H244)</f>
        <v>6</v>
      </c>
      <c r="H244" s="1">
        <v>6</v>
      </c>
      <c r="I244" s="1">
        <f t="shared" ref="I244" si="914">SUM(J244)</f>
        <v>18</v>
      </c>
      <c r="J244" s="1">
        <v>18</v>
      </c>
      <c r="K244" s="1">
        <v>0</v>
      </c>
      <c r="L244" s="1">
        <v>0</v>
      </c>
    </row>
    <row r="245" spans="1:12" x14ac:dyDescent="0.25">
      <c r="A245" s="5" t="s">
        <v>168</v>
      </c>
      <c r="B245" s="8">
        <f t="shared" si="807"/>
        <v>11</v>
      </c>
      <c r="C245" s="1">
        <f t="shared" si="808"/>
        <v>0</v>
      </c>
      <c r="D245" s="1">
        <v>0</v>
      </c>
      <c r="E245" s="1">
        <f t="shared" si="808"/>
        <v>1</v>
      </c>
      <c r="F245" s="1">
        <v>1</v>
      </c>
      <c r="G245" s="1">
        <f t="shared" ref="G245" si="915">SUM(H245)</f>
        <v>1</v>
      </c>
      <c r="H245" s="1">
        <v>1</v>
      </c>
      <c r="I245" s="1">
        <f t="shared" ref="I245" si="916">SUM(J245)</f>
        <v>9</v>
      </c>
      <c r="J245" s="1">
        <v>9</v>
      </c>
      <c r="K245" s="1">
        <v>0</v>
      </c>
      <c r="L245" s="1">
        <v>0</v>
      </c>
    </row>
    <row r="246" spans="1:12" x14ac:dyDescent="0.25">
      <c r="A246" s="5" t="s">
        <v>169</v>
      </c>
      <c r="B246" s="8">
        <f t="shared" si="807"/>
        <v>3</v>
      </c>
      <c r="C246" s="1">
        <f t="shared" si="808"/>
        <v>0</v>
      </c>
      <c r="D246" s="1">
        <v>0</v>
      </c>
      <c r="E246" s="1">
        <f t="shared" si="808"/>
        <v>0</v>
      </c>
      <c r="F246" s="1">
        <v>0</v>
      </c>
      <c r="G246" s="1">
        <f t="shared" ref="G246" si="917">SUM(H246)</f>
        <v>0</v>
      </c>
      <c r="H246" s="1">
        <v>0</v>
      </c>
      <c r="I246" s="1">
        <f t="shared" ref="I246" si="918">SUM(J246)</f>
        <v>3</v>
      </c>
      <c r="J246" s="1">
        <v>3</v>
      </c>
      <c r="K246" s="1">
        <v>0</v>
      </c>
      <c r="L246" s="1">
        <v>0</v>
      </c>
    </row>
    <row r="247" spans="1:12" x14ac:dyDescent="0.25">
      <c r="A247" s="5" t="s">
        <v>170</v>
      </c>
      <c r="B247" s="8">
        <f t="shared" si="807"/>
        <v>6</v>
      </c>
      <c r="C247" s="1">
        <f t="shared" si="808"/>
        <v>0</v>
      </c>
      <c r="D247" s="1">
        <v>0</v>
      </c>
      <c r="E247" s="1">
        <f t="shared" si="808"/>
        <v>0</v>
      </c>
      <c r="F247" s="1">
        <v>0</v>
      </c>
      <c r="G247" s="1">
        <f t="shared" ref="G247" si="919">SUM(H247)</f>
        <v>0</v>
      </c>
      <c r="H247" s="1">
        <v>0</v>
      </c>
      <c r="I247" s="1">
        <f t="shared" ref="I247" si="920">SUM(J247)</f>
        <v>5</v>
      </c>
      <c r="J247" s="1">
        <v>5</v>
      </c>
      <c r="K247" s="1">
        <v>0</v>
      </c>
      <c r="L247" s="1">
        <v>1</v>
      </c>
    </row>
    <row r="248" spans="1:12" x14ac:dyDescent="0.25">
      <c r="A248" s="5" t="s">
        <v>171</v>
      </c>
      <c r="B248" s="8">
        <f t="shared" si="807"/>
        <v>0</v>
      </c>
      <c r="C248" s="1">
        <f t="shared" si="808"/>
        <v>0</v>
      </c>
      <c r="D248" s="1">
        <v>0</v>
      </c>
      <c r="E248" s="1">
        <f t="shared" si="808"/>
        <v>0</v>
      </c>
      <c r="F248" s="1">
        <v>0</v>
      </c>
      <c r="G248" s="1">
        <f t="shared" ref="G248" si="921">SUM(H248)</f>
        <v>0</v>
      </c>
      <c r="H248" s="1">
        <v>0</v>
      </c>
      <c r="I248" s="1">
        <f t="shared" ref="I248" si="922">SUM(J248)</f>
        <v>0</v>
      </c>
      <c r="J248" s="1">
        <v>0</v>
      </c>
      <c r="K248" s="1">
        <v>0</v>
      </c>
      <c r="L248" s="1">
        <v>0</v>
      </c>
    </row>
    <row r="249" spans="1:12" x14ac:dyDescent="0.25">
      <c r="A249" s="5" t="s">
        <v>172</v>
      </c>
      <c r="B249" s="8">
        <f t="shared" si="807"/>
        <v>26</v>
      </c>
      <c r="C249" s="1">
        <f t="shared" si="808"/>
        <v>0</v>
      </c>
      <c r="D249" s="1">
        <v>0</v>
      </c>
      <c r="E249" s="1">
        <f t="shared" si="808"/>
        <v>0</v>
      </c>
      <c r="F249" s="1">
        <v>0</v>
      </c>
      <c r="G249" s="1">
        <f t="shared" ref="G249" si="923">SUM(H249)</f>
        <v>7</v>
      </c>
      <c r="H249" s="1">
        <v>7</v>
      </c>
      <c r="I249" s="1">
        <f t="shared" ref="I249" si="924">SUM(J249)</f>
        <v>19</v>
      </c>
      <c r="J249" s="1">
        <v>19</v>
      </c>
      <c r="K249" s="1">
        <v>0</v>
      </c>
      <c r="L249" s="1">
        <v>0</v>
      </c>
    </row>
    <row r="250" spans="1:12" x14ac:dyDescent="0.25">
      <c r="A250" s="5" t="s">
        <v>173</v>
      </c>
      <c r="B250" s="8">
        <f t="shared" si="807"/>
        <v>18</v>
      </c>
      <c r="C250" s="1">
        <f t="shared" si="808"/>
        <v>1</v>
      </c>
      <c r="D250" s="1">
        <v>1</v>
      </c>
      <c r="E250" s="1">
        <f t="shared" si="808"/>
        <v>0</v>
      </c>
      <c r="F250" s="1">
        <v>0</v>
      </c>
      <c r="G250" s="1">
        <f t="shared" ref="G250" si="925">SUM(H250)</f>
        <v>8</v>
      </c>
      <c r="H250" s="1">
        <v>8</v>
      </c>
      <c r="I250" s="1">
        <f t="shared" ref="I250" si="926">SUM(J250)</f>
        <v>9</v>
      </c>
      <c r="J250" s="1">
        <v>9</v>
      </c>
      <c r="K250" s="1">
        <v>0</v>
      </c>
      <c r="L250" s="1">
        <v>0</v>
      </c>
    </row>
    <row r="251" spans="1:12" x14ac:dyDescent="0.25">
      <c r="A251" s="5" t="s">
        <v>174</v>
      </c>
      <c r="B251" s="8">
        <f t="shared" si="807"/>
        <v>19</v>
      </c>
      <c r="C251" s="1">
        <f t="shared" si="808"/>
        <v>0</v>
      </c>
      <c r="D251" s="1">
        <v>0</v>
      </c>
      <c r="E251" s="1">
        <f t="shared" si="808"/>
        <v>0</v>
      </c>
      <c r="F251" s="1">
        <v>0</v>
      </c>
      <c r="G251" s="1">
        <f t="shared" ref="G251" si="927">SUM(H251)</f>
        <v>3</v>
      </c>
      <c r="H251" s="1">
        <v>3</v>
      </c>
      <c r="I251" s="1">
        <f t="shared" ref="I251" si="928">SUM(J251)</f>
        <v>16</v>
      </c>
      <c r="J251" s="1">
        <v>16</v>
      </c>
      <c r="K251" s="1">
        <v>0</v>
      </c>
      <c r="L251" s="1">
        <v>0</v>
      </c>
    </row>
    <row r="252" spans="1:12" x14ac:dyDescent="0.25">
      <c r="A252" s="5" t="s">
        <v>175</v>
      </c>
      <c r="B252" s="8">
        <f t="shared" si="807"/>
        <v>4</v>
      </c>
      <c r="C252" s="1">
        <f t="shared" si="808"/>
        <v>0</v>
      </c>
      <c r="D252" s="1">
        <v>0</v>
      </c>
      <c r="E252" s="1">
        <f t="shared" si="808"/>
        <v>0</v>
      </c>
      <c r="F252" s="1">
        <v>0</v>
      </c>
      <c r="G252" s="1">
        <f t="shared" ref="G252" si="929">SUM(H252)</f>
        <v>3</v>
      </c>
      <c r="H252" s="1">
        <v>3</v>
      </c>
      <c r="I252" s="1">
        <f t="shared" ref="I252" si="930">SUM(J252)</f>
        <v>1</v>
      </c>
      <c r="J252" s="1">
        <v>1</v>
      </c>
      <c r="K252" s="1">
        <v>0</v>
      </c>
      <c r="L252" s="1">
        <v>0</v>
      </c>
    </row>
    <row r="253" spans="1:12" x14ac:dyDescent="0.25">
      <c r="A253" s="5" t="s">
        <v>176</v>
      </c>
      <c r="B253" s="8">
        <f t="shared" si="807"/>
        <v>23</v>
      </c>
      <c r="C253" s="1">
        <f t="shared" si="808"/>
        <v>0</v>
      </c>
      <c r="D253" s="1">
        <v>0</v>
      </c>
      <c r="E253" s="1">
        <f t="shared" si="808"/>
        <v>5</v>
      </c>
      <c r="F253" s="1">
        <v>5</v>
      </c>
      <c r="G253" s="1">
        <f t="shared" ref="G253" si="931">SUM(H253)</f>
        <v>2</v>
      </c>
      <c r="H253" s="1">
        <v>2</v>
      </c>
      <c r="I253" s="1">
        <f t="shared" ref="I253" si="932">SUM(J253)</f>
        <v>16</v>
      </c>
      <c r="J253" s="1">
        <v>16</v>
      </c>
      <c r="K253" s="1">
        <v>0</v>
      </c>
      <c r="L253" s="1">
        <v>0</v>
      </c>
    </row>
    <row r="254" spans="1:12" x14ac:dyDescent="0.25">
      <c r="A254" s="5" t="s">
        <v>177</v>
      </c>
      <c r="B254" s="8">
        <f t="shared" si="807"/>
        <v>17</v>
      </c>
      <c r="C254" s="1">
        <f t="shared" si="808"/>
        <v>1</v>
      </c>
      <c r="D254" s="1">
        <v>1</v>
      </c>
      <c r="E254" s="1">
        <f t="shared" si="808"/>
        <v>1</v>
      </c>
      <c r="F254" s="1">
        <v>1</v>
      </c>
      <c r="G254" s="1">
        <f t="shared" ref="G254" si="933">SUM(H254)</f>
        <v>2</v>
      </c>
      <c r="H254" s="1">
        <v>2</v>
      </c>
      <c r="I254" s="1">
        <f t="shared" ref="I254" si="934">SUM(J254)</f>
        <v>13</v>
      </c>
      <c r="J254" s="1">
        <v>13</v>
      </c>
      <c r="K254" s="1">
        <v>0</v>
      </c>
      <c r="L254" s="1">
        <v>0</v>
      </c>
    </row>
    <row r="255" spans="1:12" x14ac:dyDescent="0.25">
      <c r="A255" s="5" t="s">
        <v>178</v>
      </c>
      <c r="B255" s="8">
        <f t="shared" si="807"/>
        <v>22</v>
      </c>
      <c r="C255" s="1">
        <f t="shared" si="808"/>
        <v>1</v>
      </c>
      <c r="D255" s="1">
        <v>1</v>
      </c>
      <c r="E255" s="1">
        <f t="shared" si="808"/>
        <v>1</v>
      </c>
      <c r="F255" s="1">
        <v>1</v>
      </c>
      <c r="G255" s="1">
        <f t="shared" ref="G255" si="935">SUM(H255)</f>
        <v>3</v>
      </c>
      <c r="H255" s="1">
        <v>3</v>
      </c>
      <c r="I255" s="1">
        <f t="shared" ref="I255" si="936">SUM(J255)</f>
        <v>17</v>
      </c>
      <c r="J255" s="1">
        <v>17</v>
      </c>
      <c r="K255" s="1">
        <v>0</v>
      </c>
      <c r="L255" s="1">
        <v>0</v>
      </c>
    </row>
    <row r="256" spans="1:12" x14ac:dyDescent="0.25">
      <c r="A256" s="5" t="s">
        <v>179</v>
      </c>
      <c r="B256" s="8">
        <f t="shared" ref="B256:B280" si="937">SUM(C256,E256,G256,I256,K256:L256)</f>
        <v>17</v>
      </c>
      <c r="C256" s="1">
        <f t="shared" ref="C256:E280" si="938">SUM(D256)</f>
        <v>0</v>
      </c>
      <c r="D256" s="1">
        <v>0</v>
      </c>
      <c r="E256" s="1">
        <f t="shared" si="938"/>
        <v>0</v>
      </c>
      <c r="F256" s="1">
        <v>0</v>
      </c>
      <c r="G256" s="1">
        <f t="shared" ref="G256" si="939">SUM(H256)</f>
        <v>0</v>
      </c>
      <c r="H256" s="1">
        <v>0</v>
      </c>
      <c r="I256" s="1">
        <f t="shared" ref="I256" si="940">SUM(J256)</f>
        <v>17</v>
      </c>
      <c r="J256" s="1">
        <v>17</v>
      </c>
      <c r="K256" s="1">
        <v>0</v>
      </c>
      <c r="L256" s="1">
        <v>0</v>
      </c>
    </row>
    <row r="257" spans="1:12" x14ac:dyDescent="0.25">
      <c r="A257" s="5" t="s">
        <v>180</v>
      </c>
      <c r="B257" s="8">
        <f t="shared" si="937"/>
        <v>11</v>
      </c>
      <c r="C257" s="1">
        <f t="shared" si="938"/>
        <v>0</v>
      </c>
      <c r="D257" s="1">
        <v>0</v>
      </c>
      <c r="E257" s="1">
        <f t="shared" si="938"/>
        <v>0</v>
      </c>
      <c r="F257" s="1">
        <v>0</v>
      </c>
      <c r="G257" s="1">
        <f t="shared" ref="G257" si="941">SUM(H257)</f>
        <v>0</v>
      </c>
      <c r="H257" s="1">
        <v>0</v>
      </c>
      <c r="I257" s="1">
        <f t="shared" ref="I257" si="942">SUM(J257)</f>
        <v>11</v>
      </c>
      <c r="J257" s="1">
        <v>11</v>
      </c>
      <c r="K257" s="1">
        <v>0</v>
      </c>
      <c r="L257" s="1">
        <v>0</v>
      </c>
    </row>
    <row r="258" spans="1:12" x14ac:dyDescent="0.25">
      <c r="A258" s="5" t="s">
        <v>181</v>
      </c>
      <c r="B258" s="8">
        <f t="shared" si="937"/>
        <v>0</v>
      </c>
      <c r="C258" s="1">
        <f t="shared" si="938"/>
        <v>0</v>
      </c>
      <c r="D258" s="1">
        <v>0</v>
      </c>
      <c r="E258" s="1">
        <f t="shared" si="938"/>
        <v>0</v>
      </c>
      <c r="F258" s="1">
        <v>0</v>
      </c>
      <c r="G258" s="1">
        <f t="shared" ref="G258" si="943">SUM(H258)</f>
        <v>0</v>
      </c>
      <c r="H258" s="1">
        <v>0</v>
      </c>
      <c r="I258" s="1">
        <f t="shared" ref="I258" si="944">SUM(J258)</f>
        <v>0</v>
      </c>
      <c r="J258" s="1">
        <v>0</v>
      </c>
      <c r="K258" s="1">
        <v>0</v>
      </c>
      <c r="L258" s="1">
        <v>0</v>
      </c>
    </row>
    <row r="259" spans="1:12" x14ac:dyDescent="0.25">
      <c r="A259" s="5" t="s">
        <v>182</v>
      </c>
      <c r="B259" s="8">
        <f t="shared" si="937"/>
        <v>34</v>
      </c>
      <c r="C259" s="1">
        <f t="shared" si="938"/>
        <v>1</v>
      </c>
      <c r="D259" s="1">
        <v>1</v>
      </c>
      <c r="E259" s="1">
        <f t="shared" si="938"/>
        <v>4</v>
      </c>
      <c r="F259" s="1">
        <v>4</v>
      </c>
      <c r="G259" s="1">
        <f t="shared" ref="G259" si="945">SUM(H259)</f>
        <v>5</v>
      </c>
      <c r="H259" s="1">
        <v>5</v>
      </c>
      <c r="I259" s="1">
        <f t="shared" ref="I259" si="946">SUM(J259)</f>
        <v>24</v>
      </c>
      <c r="J259" s="1">
        <v>24</v>
      </c>
      <c r="K259" s="1">
        <v>0</v>
      </c>
      <c r="L259" s="1">
        <v>0</v>
      </c>
    </row>
    <row r="260" spans="1:12" x14ac:dyDescent="0.25">
      <c r="A260" s="5" t="s">
        <v>183</v>
      </c>
      <c r="B260" s="8">
        <f t="shared" si="937"/>
        <v>51</v>
      </c>
      <c r="C260" s="1">
        <f t="shared" si="938"/>
        <v>1</v>
      </c>
      <c r="D260" s="1">
        <v>1</v>
      </c>
      <c r="E260" s="1">
        <f t="shared" si="938"/>
        <v>4</v>
      </c>
      <c r="F260" s="1">
        <v>4</v>
      </c>
      <c r="G260" s="1">
        <f t="shared" ref="G260" si="947">SUM(H260)</f>
        <v>10</v>
      </c>
      <c r="H260" s="1">
        <v>10</v>
      </c>
      <c r="I260" s="1">
        <f t="shared" ref="I260" si="948">SUM(J260)</f>
        <v>36</v>
      </c>
      <c r="J260" s="1">
        <v>36</v>
      </c>
      <c r="K260" s="1">
        <v>0</v>
      </c>
      <c r="L260" s="1">
        <v>0</v>
      </c>
    </row>
    <row r="261" spans="1:12" x14ac:dyDescent="0.25">
      <c r="A261" s="5" t="s">
        <v>184</v>
      </c>
      <c r="B261" s="8">
        <f t="shared" si="937"/>
        <v>41</v>
      </c>
      <c r="C261" s="1">
        <f t="shared" si="938"/>
        <v>0</v>
      </c>
      <c r="D261" s="1">
        <v>0</v>
      </c>
      <c r="E261" s="1">
        <f t="shared" si="938"/>
        <v>1</v>
      </c>
      <c r="F261" s="1">
        <v>1</v>
      </c>
      <c r="G261" s="1">
        <f t="shared" ref="G261" si="949">SUM(H261)</f>
        <v>9</v>
      </c>
      <c r="H261" s="1">
        <v>9</v>
      </c>
      <c r="I261" s="1">
        <f t="shared" ref="I261" si="950">SUM(J261)</f>
        <v>29</v>
      </c>
      <c r="J261" s="1">
        <v>29</v>
      </c>
      <c r="K261" s="1">
        <v>0</v>
      </c>
      <c r="L261" s="1">
        <v>2</v>
      </c>
    </row>
    <row r="262" spans="1:12" x14ac:dyDescent="0.25">
      <c r="A262" s="5" t="s">
        <v>185</v>
      </c>
      <c r="B262" s="8">
        <f t="shared" si="937"/>
        <v>12</v>
      </c>
      <c r="C262" s="1">
        <f t="shared" si="938"/>
        <v>0</v>
      </c>
      <c r="D262" s="1">
        <v>0</v>
      </c>
      <c r="E262" s="1">
        <f t="shared" si="938"/>
        <v>1</v>
      </c>
      <c r="F262" s="1">
        <v>1</v>
      </c>
      <c r="G262" s="1">
        <f t="shared" ref="G262" si="951">SUM(H262)</f>
        <v>1</v>
      </c>
      <c r="H262" s="1">
        <v>1</v>
      </c>
      <c r="I262" s="1">
        <f t="shared" ref="I262" si="952">SUM(J262)</f>
        <v>10</v>
      </c>
      <c r="J262" s="1">
        <v>10</v>
      </c>
      <c r="K262" s="1">
        <v>0</v>
      </c>
      <c r="L262" s="1">
        <v>0</v>
      </c>
    </row>
    <row r="263" spans="1:12" x14ac:dyDescent="0.25">
      <c r="A263" s="5" t="s">
        <v>186</v>
      </c>
      <c r="B263" s="8">
        <f t="shared" si="937"/>
        <v>38</v>
      </c>
      <c r="C263" s="1">
        <f t="shared" si="938"/>
        <v>0</v>
      </c>
      <c r="D263" s="1">
        <v>0</v>
      </c>
      <c r="E263" s="1">
        <f t="shared" si="938"/>
        <v>0</v>
      </c>
      <c r="F263" s="1">
        <v>0</v>
      </c>
      <c r="G263" s="1">
        <f t="shared" ref="G263" si="953">SUM(H263)</f>
        <v>3</v>
      </c>
      <c r="H263" s="1">
        <v>3</v>
      </c>
      <c r="I263" s="1">
        <f t="shared" ref="I263" si="954">SUM(J263)</f>
        <v>35</v>
      </c>
      <c r="J263" s="1">
        <v>35</v>
      </c>
      <c r="K263" s="1">
        <v>0</v>
      </c>
      <c r="L263" s="1">
        <v>0</v>
      </c>
    </row>
    <row r="264" spans="1:12" x14ac:dyDescent="0.25">
      <c r="A264" s="5" t="s">
        <v>187</v>
      </c>
      <c r="B264" s="8">
        <f t="shared" si="937"/>
        <v>20</v>
      </c>
      <c r="C264" s="1">
        <f t="shared" si="938"/>
        <v>1</v>
      </c>
      <c r="D264" s="1">
        <v>1</v>
      </c>
      <c r="E264" s="1">
        <f t="shared" si="938"/>
        <v>0</v>
      </c>
      <c r="F264" s="1">
        <v>0</v>
      </c>
      <c r="G264" s="1">
        <f t="shared" ref="G264" si="955">SUM(H264)</f>
        <v>8</v>
      </c>
      <c r="H264" s="1">
        <v>8</v>
      </c>
      <c r="I264" s="1">
        <f t="shared" ref="I264" si="956">SUM(J264)</f>
        <v>11</v>
      </c>
      <c r="J264" s="1">
        <v>11</v>
      </c>
      <c r="K264" s="1">
        <v>0</v>
      </c>
      <c r="L264" s="1">
        <v>0</v>
      </c>
    </row>
    <row r="265" spans="1:12" x14ac:dyDescent="0.25">
      <c r="A265" s="5" t="s">
        <v>188</v>
      </c>
      <c r="B265" s="8">
        <f t="shared" si="937"/>
        <v>19</v>
      </c>
      <c r="C265" s="1">
        <f t="shared" si="938"/>
        <v>0</v>
      </c>
      <c r="D265" s="1">
        <v>0</v>
      </c>
      <c r="E265" s="1">
        <f t="shared" si="938"/>
        <v>1</v>
      </c>
      <c r="F265" s="1">
        <v>1</v>
      </c>
      <c r="G265" s="1">
        <f t="shared" ref="G265" si="957">SUM(H265)</f>
        <v>6</v>
      </c>
      <c r="H265" s="1">
        <v>6</v>
      </c>
      <c r="I265" s="1">
        <f t="shared" ref="I265" si="958">SUM(J265)</f>
        <v>12</v>
      </c>
      <c r="J265" s="1">
        <v>12</v>
      </c>
      <c r="K265" s="1">
        <v>0</v>
      </c>
      <c r="L265" s="1">
        <v>0</v>
      </c>
    </row>
    <row r="266" spans="1:12" x14ac:dyDescent="0.25">
      <c r="A266" s="5" t="s">
        <v>189</v>
      </c>
      <c r="B266" s="8">
        <f t="shared" si="937"/>
        <v>29</v>
      </c>
      <c r="C266" s="1">
        <f t="shared" si="938"/>
        <v>1</v>
      </c>
      <c r="D266" s="1">
        <v>1</v>
      </c>
      <c r="E266" s="1">
        <f t="shared" si="938"/>
        <v>1</v>
      </c>
      <c r="F266" s="1">
        <v>1</v>
      </c>
      <c r="G266" s="1">
        <f t="shared" ref="G266" si="959">SUM(H266)</f>
        <v>3</v>
      </c>
      <c r="H266" s="1">
        <v>3</v>
      </c>
      <c r="I266" s="1">
        <f t="shared" ref="I266" si="960">SUM(J266)</f>
        <v>24</v>
      </c>
      <c r="J266" s="1">
        <v>24</v>
      </c>
      <c r="K266" s="1">
        <v>0</v>
      </c>
      <c r="L266" s="1">
        <v>0</v>
      </c>
    </row>
    <row r="267" spans="1:12" x14ac:dyDescent="0.25">
      <c r="A267" s="5" t="s">
        <v>190</v>
      </c>
      <c r="B267" s="8">
        <f t="shared" si="937"/>
        <v>14</v>
      </c>
      <c r="C267" s="1">
        <f t="shared" si="938"/>
        <v>1</v>
      </c>
      <c r="D267" s="1">
        <v>1</v>
      </c>
      <c r="E267" s="1">
        <f t="shared" si="938"/>
        <v>1</v>
      </c>
      <c r="F267" s="1">
        <v>1</v>
      </c>
      <c r="G267" s="1">
        <f t="shared" ref="G267" si="961">SUM(H267)</f>
        <v>7</v>
      </c>
      <c r="H267" s="1">
        <v>7</v>
      </c>
      <c r="I267" s="1">
        <f t="shared" ref="I267" si="962">SUM(J267)</f>
        <v>5</v>
      </c>
      <c r="J267" s="1">
        <v>5</v>
      </c>
      <c r="K267" s="1">
        <v>0</v>
      </c>
      <c r="L267" s="1">
        <v>0</v>
      </c>
    </row>
    <row r="268" spans="1:12" x14ac:dyDescent="0.25">
      <c r="A268" s="5" t="s">
        <v>191</v>
      </c>
      <c r="B268" s="8">
        <f t="shared" si="937"/>
        <v>29</v>
      </c>
      <c r="C268" s="1">
        <f t="shared" si="938"/>
        <v>0</v>
      </c>
      <c r="D268" s="1">
        <v>0</v>
      </c>
      <c r="E268" s="1">
        <f t="shared" si="938"/>
        <v>0</v>
      </c>
      <c r="F268" s="1">
        <v>0</v>
      </c>
      <c r="G268" s="1">
        <f t="shared" ref="G268" si="963">SUM(H268)</f>
        <v>5</v>
      </c>
      <c r="H268" s="1">
        <v>5</v>
      </c>
      <c r="I268" s="1">
        <f t="shared" ref="I268" si="964">SUM(J268)</f>
        <v>24</v>
      </c>
      <c r="J268" s="1">
        <v>24</v>
      </c>
      <c r="K268" s="1">
        <v>0</v>
      </c>
      <c r="L268" s="1">
        <v>0</v>
      </c>
    </row>
    <row r="269" spans="1:12" x14ac:dyDescent="0.25">
      <c r="A269" s="5" t="s">
        <v>192</v>
      </c>
      <c r="B269" s="8">
        <f t="shared" si="937"/>
        <v>26</v>
      </c>
      <c r="C269" s="1">
        <f t="shared" si="938"/>
        <v>0</v>
      </c>
      <c r="D269" s="1">
        <v>0</v>
      </c>
      <c r="E269" s="1">
        <f t="shared" si="938"/>
        <v>2</v>
      </c>
      <c r="F269" s="1">
        <v>2</v>
      </c>
      <c r="G269" s="1">
        <f t="shared" ref="G269" si="965">SUM(H269)</f>
        <v>1</v>
      </c>
      <c r="H269" s="1">
        <v>1</v>
      </c>
      <c r="I269" s="1">
        <f t="shared" ref="I269" si="966">SUM(J269)</f>
        <v>23</v>
      </c>
      <c r="J269" s="1">
        <v>23</v>
      </c>
      <c r="K269" s="1">
        <v>0</v>
      </c>
      <c r="L269" s="1">
        <v>0</v>
      </c>
    </row>
    <row r="270" spans="1:12" x14ac:dyDescent="0.25">
      <c r="A270" s="5" t="s">
        <v>193</v>
      </c>
      <c r="B270" s="8">
        <f t="shared" si="937"/>
        <v>33</v>
      </c>
      <c r="C270" s="1">
        <f t="shared" si="938"/>
        <v>0</v>
      </c>
      <c r="D270" s="1">
        <v>0</v>
      </c>
      <c r="E270" s="1">
        <f t="shared" si="938"/>
        <v>0</v>
      </c>
      <c r="F270" s="1">
        <v>0</v>
      </c>
      <c r="G270" s="1">
        <f t="shared" ref="G270" si="967">SUM(H270)</f>
        <v>5</v>
      </c>
      <c r="H270" s="1">
        <v>5</v>
      </c>
      <c r="I270" s="1">
        <f t="shared" ref="I270" si="968">SUM(J270)</f>
        <v>28</v>
      </c>
      <c r="J270" s="1">
        <v>28</v>
      </c>
      <c r="K270" s="1">
        <v>0</v>
      </c>
      <c r="L270" s="1">
        <v>0</v>
      </c>
    </row>
    <row r="271" spans="1:12" x14ac:dyDescent="0.25">
      <c r="A271" s="5" t="s">
        <v>194</v>
      </c>
      <c r="B271" s="8">
        <f t="shared" si="937"/>
        <v>14</v>
      </c>
      <c r="C271" s="1">
        <f t="shared" si="938"/>
        <v>0</v>
      </c>
      <c r="D271" s="1">
        <v>0</v>
      </c>
      <c r="E271" s="1">
        <f t="shared" si="938"/>
        <v>0</v>
      </c>
      <c r="F271" s="1">
        <v>0</v>
      </c>
      <c r="G271" s="1">
        <f t="shared" ref="G271" si="969">SUM(H271)</f>
        <v>4</v>
      </c>
      <c r="H271" s="1">
        <v>4</v>
      </c>
      <c r="I271" s="1">
        <f t="shared" ref="I271" si="970">SUM(J271)</f>
        <v>10</v>
      </c>
      <c r="J271" s="1">
        <v>10</v>
      </c>
      <c r="K271" s="1">
        <v>0</v>
      </c>
      <c r="L271" s="1">
        <v>0</v>
      </c>
    </row>
    <row r="272" spans="1:12" x14ac:dyDescent="0.25">
      <c r="A272" s="5" t="s">
        <v>195</v>
      </c>
      <c r="B272" s="8">
        <f t="shared" si="937"/>
        <v>49</v>
      </c>
      <c r="C272" s="1">
        <f t="shared" si="938"/>
        <v>0</v>
      </c>
      <c r="D272" s="1">
        <v>0</v>
      </c>
      <c r="E272" s="1">
        <f t="shared" si="938"/>
        <v>1</v>
      </c>
      <c r="F272" s="1">
        <v>1</v>
      </c>
      <c r="G272" s="1">
        <f t="shared" ref="G272" si="971">SUM(H272)</f>
        <v>10</v>
      </c>
      <c r="H272" s="1">
        <v>10</v>
      </c>
      <c r="I272" s="1">
        <f t="shared" ref="I272" si="972">SUM(J272)</f>
        <v>36</v>
      </c>
      <c r="J272" s="1">
        <v>36</v>
      </c>
      <c r="K272" s="1">
        <v>0</v>
      </c>
      <c r="L272" s="1">
        <v>2</v>
      </c>
    </row>
    <row r="273" spans="1:17" x14ac:dyDescent="0.25">
      <c r="A273" s="5" t="s">
        <v>196</v>
      </c>
      <c r="B273" s="8">
        <f t="shared" si="937"/>
        <v>53</v>
      </c>
      <c r="C273" s="1">
        <f t="shared" si="938"/>
        <v>0</v>
      </c>
      <c r="D273" s="1">
        <v>0</v>
      </c>
      <c r="E273" s="1">
        <f t="shared" si="938"/>
        <v>3</v>
      </c>
      <c r="F273" s="1">
        <v>3</v>
      </c>
      <c r="G273" s="1">
        <f t="shared" ref="G273" si="973">SUM(H273)</f>
        <v>7</v>
      </c>
      <c r="H273" s="1">
        <v>7</v>
      </c>
      <c r="I273" s="1">
        <f t="shared" ref="I273" si="974">SUM(J273)</f>
        <v>42</v>
      </c>
      <c r="J273" s="1">
        <v>42</v>
      </c>
      <c r="K273" s="1">
        <v>0</v>
      </c>
      <c r="L273" s="1">
        <v>1</v>
      </c>
    </row>
    <row r="274" spans="1:17" x14ac:dyDescent="0.25">
      <c r="A274" s="5" t="s">
        <v>197</v>
      </c>
      <c r="B274" s="8">
        <f t="shared" si="937"/>
        <v>20</v>
      </c>
      <c r="C274" s="1">
        <f t="shared" si="938"/>
        <v>0</v>
      </c>
      <c r="D274" s="1">
        <v>0</v>
      </c>
      <c r="E274" s="1">
        <f t="shared" si="938"/>
        <v>2</v>
      </c>
      <c r="F274" s="1">
        <v>2</v>
      </c>
      <c r="G274" s="1">
        <f t="shared" ref="G274" si="975">SUM(H274)</f>
        <v>1</v>
      </c>
      <c r="H274" s="1">
        <v>1</v>
      </c>
      <c r="I274" s="1">
        <f t="shared" ref="I274" si="976">SUM(J274)</f>
        <v>17</v>
      </c>
      <c r="J274" s="1">
        <v>17</v>
      </c>
      <c r="K274" s="1">
        <v>0</v>
      </c>
      <c r="L274" s="1">
        <v>0</v>
      </c>
    </row>
    <row r="275" spans="1:17" x14ac:dyDescent="0.25">
      <c r="A275" s="5" t="s">
        <v>198</v>
      </c>
      <c r="B275" s="8">
        <f t="shared" si="937"/>
        <v>27</v>
      </c>
      <c r="C275" s="1">
        <f t="shared" si="938"/>
        <v>0</v>
      </c>
      <c r="D275" s="1">
        <v>0</v>
      </c>
      <c r="E275" s="1">
        <f t="shared" si="938"/>
        <v>0</v>
      </c>
      <c r="F275" s="1">
        <v>0</v>
      </c>
      <c r="G275" s="1">
        <f t="shared" ref="G275" si="977">SUM(H275)</f>
        <v>1</v>
      </c>
      <c r="H275" s="1">
        <v>1</v>
      </c>
      <c r="I275" s="1">
        <f t="shared" ref="I275" si="978">SUM(J275)</f>
        <v>26</v>
      </c>
      <c r="J275" s="1">
        <v>26</v>
      </c>
      <c r="K275" s="1">
        <v>0</v>
      </c>
      <c r="L275" s="1">
        <v>0</v>
      </c>
    </row>
    <row r="276" spans="1:17" x14ac:dyDescent="0.25">
      <c r="A276" s="5" t="s">
        <v>199</v>
      </c>
      <c r="B276" s="8">
        <f t="shared" si="937"/>
        <v>17</v>
      </c>
      <c r="C276" s="1">
        <f t="shared" si="938"/>
        <v>0</v>
      </c>
      <c r="D276" s="1">
        <v>0</v>
      </c>
      <c r="E276" s="1">
        <f t="shared" si="938"/>
        <v>3</v>
      </c>
      <c r="F276" s="1">
        <v>3</v>
      </c>
      <c r="G276" s="1">
        <f t="shared" ref="G276" si="979">SUM(H276)</f>
        <v>3</v>
      </c>
      <c r="H276" s="1">
        <v>3</v>
      </c>
      <c r="I276" s="1">
        <f t="shared" ref="I276" si="980">SUM(J276)</f>
        <v>11</v>
      </c>
      <c r="J276" s="1">
        <v>11</v>
      </c>
      <c r="K276" s="1">
        <v>0</v>
      </c>
      <c r="L276" s="1">
        <v>0</v>
      </c>
    </row>
    <row r="277" spans="1:17" x14ac:dyDescent="0.25">
      <c r="A277" s="5" t="s">
        <v>200</v>
      </c>
      <c r="B277" s="8">
        <f t="shared" si="937"/>
        <v>29</v>
      </c>
      <c r="C277" s="1">
        <f t="shared" si="938"/>
        <v>0</v>
      </c>
      <c r="D277" s="1">
        <v>0</v>
      </c>
      <c r="E277" s="1">
        <f t="shared" si="938"/>
        <v>1</v>
      </c>
      <c r="F277" s="1">
        <v>1</v>
      </c>
      <c r="G277" s="1">
        <f t="shared" ref="G277" si="981">SUM(H277)</f>
        <v>4</v>
      </c>
      <c r="H277" s="1">
        <v>4</v>
      </c>
      <c r="I277" s="1">
        <f t="shared" ref="I277" si="982">SUM(J277)</f>
        <v>24</v>
      </c>
      <c r="J277" s="1">
        <v>24</v>
      </c>
      <c r="K277" s="1">
        <v>0</v>
      </c>
      <c r="L277" s="1">
        <v>0</v>
      </c>
    </row>
    <row r="278" spans="1:17" x14ac:dyDescent="0.25">
      <c r="A278" s="5" t="s">
        <v>201</v>
      </c>
      <c r="B278" s="8">
        <f t="shared" si="937"/>
        <v>38</v>
      </c>
      <c r="C278" s="1">
        <f t="shared" si="938"/>
        <v>2</v>
      </c>
      <c r="D278" s="1">
        <v>2</v>
      </c>
      <c r="E278" s="1">
        <f t="shared" si="938"/>
        <v>3</v>
      </c>
      <c r="F278" s="1">
        <v>3</v>
      </c>
      <c r="G278" s="1">
        <f t="shared" ref="G278" si="983">SUM(H278)</f>
        <v>5</v>
      </c>
      <c r="H278" s="1">
        <v>5</v>
      </c>
      <c r="I278" s="1">
        <f t="shared" ref="I278" si="984">SUM(J278)</f>
        <v>28</v>
      </c>
      <c r="J278" s="1">
        <v>28</v>
      </c>
      <c r="K278" s="1">
        <v>0</v>
      </c>
      <c r="L278" s="1">
        <v>0</v>
      </c>
    </row>
    <row r="279" spans="1:17" x14ac:dyDescent="0.25">
      <c r="A279" s="5" t="s">
        <v>202</v>
      </c>
      <c r="B279" s="8">
        <f t="shared" si="937"/>
        <v>39</v>
      </c>
      <c r="C279" s="1">
        <f t="shared" si="938"/>
        <v>1</v>
      </c>
      <c r="D279" s="1">
        <v>1</v>
      </c>
      <c r="E279" s="1">
        <f t="shared" si="938"/>
        <v>0</v>
      </c>
      <c r="F279" s="1">
        <v>0</v>
      </c>
      <c r="G279" s="1">
        <f t="shared" ref="G279" si="985">SUM(H279)</f>
        <v>3</v>
      </c>
      <c r="H279" s="1">
        <v>3</v>
      </c>
      <c r="I279" s="1">
        <f t="shared" ref="I279" si="986">SUM(J279)</f>
        <v>34</v>
      </c>
      <c r="J279" s="1">
        <v>34</v>
      </c>
      <c r="K279" s="1">
        <v>0</v>
      </c>
      <c r="L279" s="1">
        <v>1</v>
      </c>
    </row>
    <row r="280" spans="1:17" x14ac:dyDescent="0.25">
      <c r="A280" s="5" t="s">
        <v>203</v>
      </c>
      <c r="B280" s="8">
        <f t="shared" si="937"/>
        <v>31</v>
      </c>
      <c r="C280" s="1">
        <f t="shared" si="938"/>
        <v>0</v>
      </c>
      <c r="D280" s="1">
        <v>0</v>
      </c>
      <c r="E280" s="1">
        <f t="shared" si="938"/>
        <v>2</v>
      </c>
      <c r="F280" s="1">
        <v>2</v>
      </c>
      <c r="G280" s="1">
        <f t="shared" ref="G280" si="987">SUM(H280)</f>
        <v>5</v>
      </c>
      <c r="H280" s="1">
        <v>5</v>
      </c>
      <c r="I280" s="1">
        <f t="shared" ref="I280" si="988">SUM(J280)</f>
        <v>24</v>
      </c>
      <c r="J280" s="1">
        <v>24</v>
      </c>
      <c r="K280" s="1">
        <v>0</v>
      </c>
      <c r="L280" s="1">
        <v>0</v>
      </c>
    </row>
    <row r="281" spans="1:17" x14ac:dyDescent="0.25">
      <c r="A281" s="6" t="s">
        <v>8</v>
      </c>
      <c r="B281" s="8">
        <f>SUM(B191:B280)</f>
        <v>1965</v>
      </c>
      <c r="C281" s="8">
        <f t="shared" ref="C281:L281" si="989">SUM(C191:C280)</f>
        <v>24</v>
      </c>
      <c r="D281" s="8">
        <f t="shared" si="989"/>
        <v>24</v>
      </c>
      <c r="E281" s="8">
        <f t="shared" si="989"/>
        <v>74</v>
      </c>
      <c r="F281" s="8">
        <f t="shared" si="989"/>
        <v>74</v>
      </c>
      <c r="G281" s="8">
        <f t="shared" si="989"/>
        <v>309</v>
      </c>
      <c r="H281" s="8">
        <f t="shared" si="989"/>
        <v>309</v>
      </c>
      <c r="I281" s="8">
        <f t="shared" si="989"/>
        <v>1541</v>
      </c>
      <c r="J281" s="8">
        <f t="shared" si="989"/>
        <v>1541</v>
      </c>
      <c r="K281" s="8">
        <f t="shared" si="989"/>
        <v>3</v>
      </c>
      <c r="L281" s="8">
        <f t="shared" si="989"/>
        <v>14</v>
      </c>
    </row>
    <row r="282" spans="1:17" x14ac:dyDescent="0.25">
      <c r="A282" s="10" t="s">
        <v>6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</sheetData>
  <mergeCells count="3">
    <mergeCell ref="A94:Q94"/>
    <mergeCell ref="A188:Q188"/>
    <mergeCell ref="A282:Q282"/>
  </mergeCells>
  <pageMargins left="0.25" right="0.25" top="0.5" bottom="0.5" header="0.25" footer="0.25"/>
  <pageSetup paperSize="5" scale="57" fitToHeight="0" orientation="portrait" r:id="rId1"/>
  <headerFooter>
    <oddHeader>&amp;L&amp;"-,Bold"&amp;18April 2, 2024&amp;C&amp;"-,Bold"&amp;18 2024 Presidential Primary Election</oddHeader>
    <oddFooter>&amp;RPage &amp;P of &amp;N</oddFooter>
  </headerFooter>
  <ignoredErrors>
    <ignoredError sqref="B1:H1 A94:R94 B2:C2 E2 G2 I1:Q2 A93 A188:R188 B96 O96:Q96 C95:Q95 A187 A282:R283 C189:J189 K189:Q190 A281 B190 K3:Q93 Q97:Q187 M210:Q210 M191:Q208 M211:Q281" numberStoredAsText="1"/>
    <ignoredError sqref="B3:B92 B97:B186 B191:B208 B211:B2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Burt, Christopher</cp:lastModifiedBy>
  <dcterms:modified xsi:type="dcterms:W3CDTF">2024-04-11T12:07:12Z</dcterms:modified>
</cp:coreProperties>
</file>